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sectortransformation-my.sharepoint.com/personal/kmcleary_transformation_gov_jm/Documents/Desktop/Scale for Publish/"/>
    </mc:Choice>
  </mc:AlternateContent>
  <xr:revisionPtr revIDLastSave="12" documentId="8_{3CC48858-C2EF-4441-A7DD-BCF6A4B277BC}" xr6:coauthVersionLast="47" xr6:coauthVersionMax="47" xr10:uidLastSave="{E9A8FF58-F2FE-4A84-BC91-D8A295BAFFD5}"/>
  <bookViews>
    <workbookView xWindow="2037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C10" i="1"/>
  <c r="D10" i="1"/>
  <c r="E10" i="1"/>
  <c r="F10" i="1"/>
  <c r="G10" i="1"/>
  <c r="H10" i="1"/>
  <c r="I10" i="1"/>
  <c r="C11" i="1"/>
  <c r="D11" i="1"/>
  <c r="E11" i="1"/>
  <c r="F11" i="1"/>
  <c r="G11" i="1"/>
  <c r="H11" i="1"/>
  <c r="I11" i="1"/>
  <c r="B9" i="1"/>
  <c r="B10" i="1"/>
  <c r="B11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B15" i="1"/>
  <c r="B16" i="1"/>
  <c r="C17" i="1"/>
  <c r="D17" i="1"/>
  <c r="E17" i="1"/>
  <c r="F17" i="1"/>
  <c r="G17" i="1"/>
  <c r="H17" i="1"/>
  <c r="I17" i="1"/>
  <c r="B17" i="1"/>
  <c r="C21" i="1"/>
  <c r="D21" i="1"/>
  <c r="E21" i="1"/>
  <c r="F21" i="1"/>
  <c r="G21" i="1"/>
  <c r="H21" i="1"/>
  <c r="I21" i="1"/>
  <c r="C22" i="1"/>
  <c r="D22" i="1"/>
  <c r="E22" i="1"/>
  <c r="F22" i="1"/>
  <c r="G22" i="1"/>
  <c r="H22" i="1"/>
  <c r="I22" i="1"/>
  <c r="B21" i="1"/>
  <c r="B22" i="1"/>
  <c r="C23" i="1"/>
  <c r="D23" i="1"/>
  <c r="E23" i="1"/>
  <c r="F23" i="1"/>
  <c r="G23" i="1"/>
  <c r="H23" i="1"/>
  <c r="I23" i="1"/>
  <c r="B23" i="1"/>
  <c r="C27" i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B27" i="1"/>
  <c r="B28" i="1"/>
  <c r="C29" i="1"/>
  <c r="D29" i="1"/>
  <c r="E29" i="1"/>
  <c r="F29" i="1"/>
  <c r="G29" i="1"/>
  <c r="H29" i="1"/>
  <c r="I29" i="1"/>
  <c r="B29" i="1"/>
</calcChain>
</file>

<file path=xl/sharedStrings.xml><?xml version="1.0" encoding="utf-8"?>
<sst xmlns="http://schemas.openxmlformats.org/spreadsheetml/2006/main" count="25" uniqueCount="13">
  <si>
    <t>BASIC SALARY</t>
  </si>
  <si>
    <t>Min</t>
  </si>
  <si>
    <t>Max</t>
  </si>
  <si>
    <t>HEALTH PROFESSIONAL CATEGORY (HPC)</t>
  </si>
  <si>
    <t>Allied Health Series (HPC/ALH)</t>
  </si>
  <si>
    <t>HPC/ALH 4</t>
  </si>
  <si>
    <t>HPC/ALH 3</t>
  </si>
  <si>
    <t>HPC/ALH 2</t>
  </si>
  <si>
    <t>HPC/ALH 1</t>
  </si>
  <si>
    <t>With Effect from April 1, 2022</t>
  </si>
  <si>
    <t>With Effect from April 1, 2023</t>
  </si>
  <si>
    <t>With Effect from April 1, 2024</t>
  </si>
  <si>
    <t>Existing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</si>
</sst>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Times New Roman Bold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49" fontId="2" fillId="0" borderId="0" xfId="0" applyNumberFormat="1" applyFont="1"/>
    <xf numFmtId="0" fontId="3" fillId="0" borderId="0" xfId="0" applyFont="1"/>
    <xf numFmtId="49" fontId="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kurt.mcleary/Desktop/The%20OLD%20LAPTOP/Documents/Compensation%20Doc/NEW%20SALARY%20SCALES/Transitional%20Scales%20-%20May%2018%20-%202022/Health%20Sector%20-%20Refined%202nd%20Quartile%20-%20All%20Levels%20-%2019.05.22.xlsx?AB0CDACF" TargetMode="External"/><Relationship Id="rId1" Type="http://schemas.openxmlformats.org/officeDocument/2006/relationships/externalLinkPath" Target="file:///\\AB0CDACF\Health%20Sector%20-%20Refined%202nd%20Quartile%20-%20All%20Levels%20-%2019.05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ined 2nd Quartile"/>
      <sheetName val="Sheet1"/>
    </sheetNames>
    <sheetDataSet>
      <sheetData sheetId="0"/>
      <sheetData sheetId="1">
        <row r="32">
          <cell r="C32">
            <v>7583117.6002836283</v>
          </cell>
        </row>
        <row r="42">
          <cell r="C42">
            <v>5779433.5116485897</v>
          </cell>
          <cell r="D42">
            <v>5923919.3494398044</v>
          </cell>
          <cell r="E42">
            <v>6072017.3331757989</v>
          </cell>
          <cell r="F42">
            <v>6223817.766505193</v>
          </cell>
          <cell r="G42">
            <v>6379413.2106678225</v>
          </cell>
          <cell r="H42">
            <v>6538898.540934518</v>
          </cell>
          <cell r="I42">
            <v>6702371.0044578798</v>
          </cell>
          <cell r="J42">
            <v>6869930.279569326</v>
          </cell>
        </row>
        <row r="43">
          <cell r="C43">
            <v>6289383.52738229</v>
          </cell>
          <cell r="D43">
            <v>6446618.115566846</v>
          </cell>
          <cell r="E43">
            <v>6607783.5684560165</v>
          </cell>
          <cell r="F43">
            <v>6772978.1576674171</v>
          </cell>
          <cell r="G43">
            <v>6942302.6116091022</v>
          </cell>
          <cell r="H43">
            <v>7115860.1768993288</v>
          </cell>
          <cell r="I43">
            <v>7293756.6813218109</v>
          </cell>
          <cell r="J43">
            <v>7476100.5983548556</v>
          </cell>
        </row>
        <row r="44">
          <cell r="C44">
            <v>6799333.5431159884</v>
          </cell>
          <cell r="D44">
            <v>6969316.8816938875</v>
          </cell>
          <cell r="E44">
            <v>7143549.8037362341</v>
          </cell>
          <cell r="F44">
            <v>7322138.5488296393</v>
          </cell>
          <cell r="G44">
            <v>7505192.0125503801</v>
          </cell>
          <cell r="H44">
            <v>7692821.8128641387</v>
          </cell>
          <cell r="I44">
            <v>7885142.3581857411</v>
          </cell>
          <cell r="J44">
            <v>8082270.9171403842</v>
          </cell>
        </row>
        <row r="47">
          <cell r="C47">
            <v>4983587.4041216923</v>
          </cell>
          <cell r="D47">
            <v>5108177.0892247343</v>
          </cell>
          <cell r="E47">
            <v>5235881.5164553532</v>
          </cell>
          <cell r="F47">
            <v>5366778.5543667357</v>
          </cell>
          <cell r="G47">
            <v>5500948.0182259036</v>
          </cell>
          <cell r="H47">
            <v>5638471.7186815515</v>
          </cell>
          <cell r="I47">
            <v>5779433.5116485897</v>
          </cell>
          <cell r="J47">
            <v>5923919.3494398044</v>
          </cell>
        </row>
        <row r="48">
          <cell r="C48">
            <v>5423315.7044853717</v>
          </cell>
          <cell r="D48">
            <v>5558898.5970975058</v>
          </cell>
          <cell r="E48">
            <v>5697871.0620249435</v>
          </cell>
          <cell r="F48">
            <v>5840317.8385755662</v>
          </cell>
          <cell r="G48">
            <v>5986325.7845399547</v>
          </cell>
          <cell r="H48">
            <v>6135983.9291534536</v>
          </cell>
          <cell r="I48">
            <v>6289383.52738229</v>
          </cell>
          <cell r="J48">
            <v>6446618.115566846</v>
          </cell>
        </row>
        <row r="49">
          <cell r="C49">
            <v>5863044.0048490502</v>
          </cell>
          <cell r="D49">
            <v>6009620.1049702764</v>
          </cell>
          <cell r="E49">
            <v>6159860.6075945329</v>
          </cell>
          <cell r="F49">
            <v>6313857.1227843957</v>
          </cell>
          <cell r="G49">
            <v>6471703.5508540049</v>
          </cell>
          <cell r="H49">
            <v>6633496.1396253547</v>
          </cell>
          <cell r="I49">
            <v>6799333.5431159884</v>
          </cell>
          <cell r="J49">
            <v>6969316.8816938875</v>
          </cell>
        </row>
        <row r="52">
          <cell r="C52">
            <v>4297331.7998143835</v>
          </cell>
          <cell r="D52">
            <v>4404765.0948097426</v>
          </cell>
          <cell r="E52">
            <v>4514884.2221799856</v>
          </cell>
          <cell r="F52">
            <v>4627756.3277344853</v>
          </cell>
          <cell r="G52">
            <v>4743450.2359278463</v>
          </cell>
          <cell r="H52">
            <v>4862036.4918260425</v>
          </cell>
          <cell r="I52">
            <v>4983587.4041216923</v>
          </cell>
          <cell r="J52">
            <v>5108177.0892247343</v>
          </cell>
        </row>
        <row r="53">
          <cell r="C53">
            <v>4676508.1350921234</v>
          </cell>
          <cell r="D53">
            <v>4793420.8384694271</v>
          </cell>
          <cell r="E53">
            <v>4913256.3594311615</v>
          </cell>
          <cell r="F53">
            <v>5036087.7684169402</v>
          </cell>
          <cell r="G53">
            <v>5161989.9626273634</v>
          </cell>
          <cell r="H53">
            <v>5291039.7116930466</v>
          </cell>
          <cell r="I53">
            <v>5423315.7044853717</v>
          </cell>
          <cell r="J53">
            <v>5558898.5970975058</v>
          </cell>
        </row>
        <row r="54">
          <cell r="C54">
            <v>5055684.4703698633</v>
          </cell>
          <cell r="D54">
            <v>5182076.5821291097</v>
          </cell>
          <cell r="E54">
            <v>5311628.4966823366</v>
          </cell>
          <cell r="F54">
            <v>5444419.2090993943</v>
          </cell>
          <cell r="G54">
            <v>5580529.6893268786</v>
          </cell>
          <cell r="H54">
            <v>5720042.9315600498</v>
          </cell>
          <cell r="I54">
            <v>5863044.0048490502</v>
          </cell>
          <cell r="J54">
            <v>6009620.1049702764</v>
          </cell>
        </row>
        <row r="57">
          <cell r="C57">
            <v>3705575.7429723581</v>
          </cell>
          <cell r="D57">
            <v>3798215.1365466672</v>
          </cell>
          <cell r="E57">
            <v>3893170.5149603332</v>
          </cell>
          <cell r="F57">
            <v>3990499.7778343409</v>
          </cell>
          <cell r="G57">
            <v>4090262.2722801995</v>
          </cell>
          <cell r="H57">
            <v>4192518.8290872043</v>
          </cell>
          <cell r="I57">
            <v>4297331.7998143835</v>
          </cell>
          <cell r="J57">
            <v>4404765.0948097426</v>
          </cell>
        </row>
        <row r="58">
          <cell r="C58">
            <v>4032538.3085287432</v>
          </cell>
          <cell r="D58">
            <v>4133351.7662419616</v>
          </cell>
          <cell r="E58">
            <v>4236685.5603980105</v>
          </cell>
          <cell r="F58">
            <v>4342602.6994079594</v>
          </cell>
          <cell r="G58">
            <v>4451167.7668931587</v>
          </cell>
          <cell r="H58">
            <v>4562446.961065487</v>
          </cell>
          <cell r="I58">
            <v>4676508.1350921234</v>
          </cell>
          <cell r="J58">
            <v>4793420.8384694271</v>
          </cell>
        </row>
        <row r="59">
          <cell r="C59">
            <v>4359500.8740851274</v>
          </cell>
          <cell r="D59">
            <v>4468488.3959372556</v>
          </cell>
          <cell r="E59">
            <v>4580200.6058356864</v>
          </cell>
          <cell r="F59">
            <v>4694705.6209815778</v>
          </cell>
          <cell r="G59">
            <v>4812073.2615061169</v>
          </cell>
          <cell r="H59">
            <v>4932375.0930437697</v>
          </cell>
          <cell r="I59">
            <v>5055684.4703698633</v>
          </cell>
          <cell r="J59">
            <v>5182076.5821291097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9"/>
  <sheetViews>
    <sheetView tabSelected="1" zoomScaleNormal="100" workbookViewId="0">
      <selection activeCell="E33" sqref="E33"/>
    </sheetView>
  </sheetViews>
  <sheetFormatPr defaultRowHeight="15" x14ac:dyDescent="0.25"/>
  <cols>
    <col min="1" max="1" width="27" customWidth="1"/>
    <col min="2" max="9" width="11.85546875" style="1" customWidth="1"/>
  </cols>
  <sheetData>
    <row r="2" spans="1:11" ht="15.75" x14ac:dyDescent="0.25">
      <c r="A2" s="6" t="s">
        <v>3</v>
      </c>
      <c r="B2" s="6"/>
      <c r="C2" s="6"/>
      <c r="D2" s="6"/>
      <c r="E2" s="6"/>
      <c r="F2" s="6"/>
      <c r="G2" s="6"/>
      <c r="H2" s="6"/>
      <c r="I2" s="6"/>
      <c r="J2" s="4"/>
      <c r="K2" s="4"/>
    </row>
    <row r="4" spans="1:11" x14ac:dyDescent="0.25">
      <c r="A4" s="2" t="s">
        <v>4</v>
      </c>
      <c r="C4" s="7" t="s">
        <v>0</v>
      </c>
      <c r="D4" s="7"/>
      <c r="E4" s="7"/>
      <c r="F4" s="7"/>
      <c r="G4" s="7"/>
      <c r="H4" s="7"/>
    </row>
    <row r="5" spans="1:11" x14ac:dyDescent="0.25">
      <c r="B5" s="3" t="s">
        <v>1</v>
      </c>
      <c r="C5" s="3"/>
      <c r="D5" s="3"/>
      <c r="E5" s="3"/>
      <c r="F5" s="3"/>
      <c r="G5" s="3"/>
      <c r="H5" s="3"/>
      <c r="I5" s="3" t="s">
        <v>2</v>
      </c>
    </row>
    <row r="7" spans="1:11" x14ac:dyDescent="0.25">
      <c r="A7" s="2" t="s">
        <v>5</v>
      </c>
    </row>
    <row r="8" spans="1:11" x14ac:dyDescent="0.25">
      <c r="A8" s="2" t="s">
        <v>12</v>
      </c>
      <c r="B8" s="1">
        <v>2254290</v>
      </c>
      <c r="C8" s="1">
        <v>2310647</v>
      </c>
      <c r="D8" s="1">
        <v>2368414</v>
      </c>
      <c r="E8" s="1">
        <v>2427624</v>
      </c>
      <c r="F8" s="1">
        <v>2488315</v>
      </c>
      <c r="G8" s="1">
        <v>2550522</v>
      </c>
      <c r="H8" s="1">
        <v>2614285</v>
      </c>
      <c r="I8" s="1">
        <v>2679643</v>
      </c>
    </row>
    <row r="9" spans="1:11" x14ac:dyDescent="0.25">
      <c r="A9" s="5" t="s">
        <v>9</v>
      </c>
      <c r="B9" s="1">
        <f>[1]Sheet1!C$42</f>
        <v>5779433.5116485897</v>
      </c>
      <c r="C9" s="1">
        <f>[1]Sheet1!D$42</f>
        <v>5923919.3494398044</v>
      </c>
      <c r="D9" s="1">
        <f>[1]Sheet1!E$42</f>
        <v>6072017.3331757989</v>
      </c>
      <c r="E9" s="1">
        <f>[1]Sheet1!F$42</f>
        <v>6223817.766505193</v>
      </c>
      <c r="F9" s="1">
        <f>[1]Sheet1!G$42</f>
        <v>6379413.2106678225</v>
      </c>
      <c r="G9" s="1">
        <f>[1]Sheet1!H$42</f>
        <v>6538898.540934518</v>
      </c>
      <c r="H9" s="1">
        <f>[1]Sheet1!I$42</f>
        <v>6702371.0044578798</v>
      </c>
      <c r="I9" s="1">
        <f>[1]Sheet1!J$42</f>
        <v>6869930.279569326</v>
      </c>
    </row>
    <row r="10" spans="1:11" x14ac:dyDescent="0.25">
      <c r="A10" s="5" t="s">
        <v>10</v>
      </c>
      <c r="B10" s="1">
        <f>[1]Sheet1!C$43</f>
        <v>6289383.52738229</v>
      </c>
      <c r="C10" s="1">
        <f>[1]Sheet1!D$43</f>
        <v>6446618.115566846</v>
      </c>
      <c r="D10" s="1">
        <f>[1]Sheet1!E$43</f>
        <v>6607783.5684560165</v>
      </c>
      <c r="E10" s="1">
        <f>[1]Sheet1!F$43</f>
        <v>6772978.1576674171</v>
      </c>
      <c r="F10" s="1">
        <f>[1]Sheet1!G$43</f>
        <v>6942302.6116091022</v>
      </c>
      <c r="G10" s="1">
        <f>[1]Sheet1!H$43</f>
        <v>7115860.1768993288</v>
      </c>
      <c r="H10" s="1">
        <f>[1]Sheet1!I$43</f>
        <v>7293756.6813218109</v>
      </c>
      <c r="I10" s="1">
        <f>[1]Sheet1!J$43</f>
        <v>7476100.5983548556</v>
      </c>
    </row>
    <row r="11" spans="1:11" x14ac:dyDescent="0.25">
      <c r="A11" s="5" t="s">
        <v>11</v>
      </c>
      <c r="B11" s="1">
        <f>[1]Sheet1!C$44</f>
        <v>6799333.5431159884</v>
      </c>
      <c r="C11" s="1">
        <f>[1]Sheet1!D$44</f>
        <v>6969316.8816938875</v>
      </c>
      <c r="D11" s="1">
        <f>[1]Sheet1!E$44</f>
        <v>7143549.8037362341</v>
      </c>
      <c r="E11" s="1">
        <f>[1]Sheet1!F$44</f>
        <v>7322138.5488296393</v>
      </c>
      <c r="F11" s="1">
        <f>[1]Sheet1!G$44</f>
        <v>7505192.0125503801</v>
      </c>
      <c r="G11" s="1">
        <f>[1]Sheet1!H$44</f>
        <v>7692821.8128641387</v>
      </c>
      <c r="H11" s="1">
        <f>[1]Sheet1!I$44</f>
        <v>7885142.3581857411</v>
      </c>
      <c r="I11" s="1">
        <f>[1]Sheet1!J$44</f>
        <v>8082270.9171403842</v>
      </c>
    </row>
    <row r="12" spans="1:11" x14ac:dyDescent="0.25">
      <c r="A12" s="2"/>
    </row>
    <row r="13" spans="1:11" x14ac:dyDescent="0.25">
      <c r="A13" s="2" t="s">
        <v>6</v>
      </c>
    </row>
    <row r="14" spans="1:11" x14ac:dyDescent="0.25">
      <c r="A14" s="2" t="s">
        <v>12</v>
      </c>
      <c r="B14" s="1">
        <v>1944796</v>
      </c>
      <c r="C14" s="1">
        <v>1993416</v>
      </c>
      <c r="D14" s="1">
        <v>2043251</v>
      </c>
      <c r="E14" s="1">
        <v>2094332</v>
      </c>
      <c r="F14" s="1">
        <v>2146691</v>
      </c>
      <c r="G14" s="1">
        <v>2200358</v>
      </c>
      <c r="H14" s="1">
        <v>2255367</v>
      </c>
      <c r="I14" s="1">
        <v>2311751</v>
      </c>
    </row>
    <row r="15" spans="1:11" x14ac:dyDescent="0.25">
      <c r="A15" s="5" t="s">
        <v>9</v>
      </c>
      <c r="B15" s="1">
        <f>[1]Sheet1!C$47</f>
        <v>4983587.4041216923</v>
      </c>
      <c r="C15" s="1">
        <f>[1]Sheet1!D$47</f>
        <v>5108177.0892247343</v>
      </c>
      <c r="D15" s="1">
        <f>[1]Sheet1!E$47</f>
        <v>5235881.5164553532</v>
      </c>
      <c r="E15" s="1">
        <f>[1]Sheet1!F$47</f>
        <v>5366778.5543667357</v>
      </c>
      <c r="F15" s="1">
        <f>[1]Sheet1!G$47</f>
        <v>5500948.0182259036</v>
      </c>
      <c r="G15" s="1">
        <f>[1]Sheet1!H$47</f>
        <v>5638471.7186815515</v>
      </c>
      <c r="H15" s="1">
        <f>[1]Sheet1!I$47</f>
        <v>5779433.5116485897</v>
      </c>
      <c r="I15" s="1">
        <f>[1]Sheet1!J$47</f>
        <v>5923919.3494398044</v>
      </c>
    </row>
    <row r="16" spans="1:11" x14ac:dyDescent="0.25">
      <c r="A16" s="5" t="s">
        <v>10</v>
      </c>
      <c r="B16" s="1">
        <f>[1]Sheet1!C$48</f>
        <v>5423315.7044853717</v>
      </c>
      <c r="C16" s="1">
        <f>[1]Sheet1!D$48</f>
        <v>5558898.5970975058</v>
      </c>
      <c r="D16" s="1">
        <f>[1]Sheet1!E$48</f>
        <v>5697871.0620249435</v>
      </c>
      <c r="E16" s="1">
        <f>[1]Sheet1!F$48</f>
        <v>5840317.8385755662</v>
      </c>
      <c r="F16" s="1">
        <f>[1]Sheet1!G$48</f>
        <v>5986325.7845399547</v>
      </c>
      <c r="G16" s="1">
        <f>[1]Sheet1!H$48</f>
        <v>6135983.9291534536</v>
      </c>
      <c r="H16" s="1">
        <f>[1]Sheet1!I$48</f>
        <v>6289383.52738229</v>
      </c>
      <c r="I16" s="1">
        <f>[1]Sheet1!J$48</f>
        <v>6446618.115566846</v>
      </c>
    </row>
    <row r="17" spans="1:9" x14ac:dyDescent="0.25">
      <c r="A17" s="5" t="s">
        <v>11</v>
      </c>
      <c r="B17" s="1">
        <f>[1]Sheet1!C$49</f>
        <v>5863044.0048490502</v>
      </c>
      <c r="C17" s="1">
        <f>[1]Sheet1!D$49</f>
        <v>6009620.1049702764</v>
      </c>
      <c r="D17" s="1">
        <f>[1]Sheet1!E$49</f>
        <v>6159860.6075945329</v>
      </c>
      <c r="E17" s="1">
        <f>[1]Sheet1!F$49</f>
        <v>6313857.1227843957</v>
      </c>
      <c r="F17" s="1">
        <f>[1]Sheet1!G$49</f>
        <v>6471703.5508540049</v>
      </c>
      <c r="G17" s="1">
        <f>[1]Sheet1!H$49</f>
        <v>6633496.1396253547</v>
      </c>
      <c r="H17" s="1">
        <f>[1]Sheet1!I$49</f>
        <v>6799333.5431159884</v>
      </c>
      <c r="I17" s="1">
        <f>[1]Sheet1!J$49</f>
        <v>6969316.8816938875</v>
      </c>
    </row>
    <row r="18" spans="1:9" x14ac:dyDescent="0.25">
      <c r="A18" s="2"/>
    </row>
    <row r="19" spans="1:9" x14ac:dyDescent="0.25">
      <c r="A19" s="2" t="s">
        <v>7</v>
      </c>
    </row>
    <row r="20" spans="1:9" x14ac:dyDescent="0.25">
      <c r="A20" s="2" t="s">
        <v>12</v>
      </c>
      <c r="B20" s="1">
        <v>1689672</v>
      </c>
      <c r="C20" s="1">
        <v>1731914</v>
      </c>
      <c r="D20" s="1">
        <v>1775212</v>
      </c>
      <c r="E20" s="1">
        <v>1819592</v>
      </c>
      <c r="F20" s="1">
        <v>1865082</v>
      </c>
      <c r="G20" s="1">
        <v>1911709</v>
      </c>
      <c r="H20" s="1">
        <v>1959502</v>
      </c>
      <c r="I20" s="1">
        <v>2008489</v>
      </c>
    </row>
    <row r="21" spans="1:9" x14ac:dyDescent="0.25">
      <c r="A21" s="5" t="s">
        <v>9</v>
      </c>
      <c r="B21" s="1">
        <f>[1]Sheet1!C$52</f>
        <v>4297331.7998143835</v>
      </c>
      <c r="C21" s="1">
        <f>[1]Sheet1!D$52</f>
        <v>4404765.0948097426</v>
      </c>
      <c r="D21" s="1">
        <f>[1]Sheet1!E$52</f>
        <v>4514884.2221799856</v>
      </c>
      <c r="E21" s="1">
        <f>[1]Sheet1!F$52</f>
        <v>4627756.3277344853</v>
      </c>
      <c r="F21" s="1">
        <f>[1]Sheet1!G$52</f>
        <v>4743450.2359278463</v>
      </c>
      <c r="G21" s="1">
        <f>[1]Sheet1!H$52</f>
        <v>4862036.4918260425</v>
      </c>
      <c r="H21" s="1">
        <f>[1]Sheet1!I$52</f>
        <v>4983587.4041216923</v>
      </c>
      <c r="I21" s="1">
        <f>[1]Sheet1!J$52</f>
        <v>5108177.0892247343</v>
      </c>
    </row>
    <row r="22" spans="1:9" x14ac:dyDescent="0.25">
      <c r="A22" s="5" t="s">
        <v>10</v>
      </c>
      <c r="B22" s="1">
        <f>[1]Sheet1!C$53</f>
        <v>4676508.1350921234</v>
      </c>
      <c r="C22" s="1">
        <f>[1]Sheet1!D$53</f>
        <v>4793420.8384694271</v>
      </c>
      <c r="D22" s="1">
        <f>[1]Sheet1!E$53</f>
        <v>4913256.3594311615</v>
      </c>
      <c r="E22" s="1">
        <f>[1]Sheet1!F$53</f>
        <v>5036087.7684169402</v>
      </c>
      <c r="F22" s="1">
        <f>[1]Sheet1!G$53</f>
        <v>5161989.9626273634</v>
      </c>
      <c r="G22" s="1">
        <f>[1]Sheet1!H$53</f>
        <v>5291039.7116930466</v>
      </c>
      <c r="H22" s="1">
        <f>[1]Sheet1!I$53</f>
        <v>5423315.7044853717</v>
      </c>
      <c r="I22" s="1">
        <f>[1]Sheet1!J$53</f>
        <v>5558898.5970975058</v>
      </c>
    </row>
    <row r="23" spans="1:9" x14ac:dyDescent="0.25">
      <c r="A23" s="5" t="s">
        <v>11</v>
      </c>
      <c r="B23" s="1">
        <f>[1]Sheet1!C$54</f>
        <v>5055684.4703698633</v>
      </c>
      <c r="C23" s="1">
        <f>[1]Sheet1!D$54</f>
        <v>5182076.5821291097</v>
      </c>
      <c r="D23" s="1">
        <f>[1]Sheet1!E$54</f>
        <v>5311628.4966823366</v>
      </c>
      <c r="E23" s="1">
        <f>[1]Sheet1!F$54</f>
        <v>5444419.2090993943</v>
      </c>
      <c r="F23" s="1">
        <f>[1]Sheet1!G$54</f>
        <v>5580529.6893268786</v>
      </c>
      <c r="G23" s="1">
        <f>[1]Sheet1!H$54</f>
        <v>5720042.9315600498</v>
      </c>
      <c r="H23" s="1">
        <f>[1]Sheet1!I$54</f>
        <v>5863044.0048490502</v>
      </c>
      <c r="I23" s="1">
        <f>[1]Sheet1!J$54</f>
        <v>6009620.1049702764</v>
      </c>
    </row>
    <row r="25" spans="1:9" x14ac:dyDescent="0.25">
      <c r="A25" s="2" t="s">
        <v>8</v>
      </c>
    </row>
    <row r="26" spans="1:9" x14ac:dyDescent="0.25">
      <c r="A26" s="2" t="s">
        <v>12</v>
      </c>
      <c r="B26" s="1">
        <v>1453516</v>
      </c>
      <c r="C26" s="1">
        <v>1489854</v>
      </c>
      <c r="D26" s="1">
        <v>1527100</v>
      </c>
      <c r="E26" s="1">
        <v>1565278</v>
      </c>
      <c r="F26" s="1">
        <v>1604410</v>
      </c>
      <c r="G26" s="1">
        <v>1644520</v>
      </c>
      <c r="H26" s="1">
        <v>1685633</v>
      </c>
      <c r="I26" s="1">
        <v>1727774</v>
      </c>
    </row>
    <row r="27" spans="1:9" x14ac:dyDescent="0.25">
      <c r="A27" s="5" t="s">
        <v>9</v>
      </c>
      <c r="B27" s="1">
        <f>[1]Sheet1!C$57</f>
        <v>3705575.7429723581</v>
      </c>
      <c r="C27" s="1">
        <f>[1]Sheet1!D$57</f>
        <v>3798215.1365466672</v>
      </c>
      <c r="D27" s="1">
        <f>[1]Sheet1!E$57</f>
        <v>3893170.5149603332</v>
      </c>
      <c r="E27" s="1">
        <f>[1]Sheet1!F$57</f>
        <v>3990499.7778343409</v>
      </c>
      <c r="F27" s="1">
        <f>[1]Sheet1!G$57</f>
        <v>4090262.2722801995</v>
      </c>
      <c r="G27" s="1">
        <f>[1]Sheet1!H$57</f>
        <v>4192518.8290872043</v>
      </c>
      <c r="H27" s="1">
        <f>[1]Sheet1!I$57</f>
        <v>4297331.7998143835</v>
      </c>
      <c r="I27" s="1">
        <f>[1]Sheet1!J$57</f>
        <v>4404765.0948097426</v>
      </c>
    </row>
    <row r="28" spans="1:9" x14ac:dyDescent="0.25">
      <c r="A28" s="5" t="s">
        <v>10</v>
      </c>
      <c r="B28" s="1">
        <f>[1]Sheet1!C$58</f>
        <v>4032538.3085287432</v>
      </c>
      <c r="C28" s="1">
        <f>[1]Sheet1!D$58</f>
        <v>4133351.7662419616</v>
      </c>
      <c r="D28" s="1">
        <f>[1]Sheet1!E$58</f>
        <v>4236685.5603980105</v>
      </c>
      <c r="E28" s="1">
        <f>[1]Sheet1!F$58</f>
        <v>4342602.6994079594</v>
      </c>
      <c r="F28" s="1">
        <f>[1]Sheet1!G$58</f>
        <v>4451167.7668931587</v>
      </c>
      <c r="G28" s="1">
        <f>[1]Sheet1!H$58</f>
        <v>4562446.961065487</v>
      </c>
      <c r="H28" s="1">
        <f>[1]Sheet1!I$58</f>
        <v>4676508.1350921234</v>
      </c>
      <c r="I28" s="1">
        <f>[1]Sheet1!J$58</f>
        <v>4793420.8384694271</v>
      </c>
    </row>
    <row r="29" spans="1:9" x14ac:dyDescent="0.25">
      <c r="A29" s="5" t="s">
        <v>11</v>
      </c>
      <c r="B29" s="1">
        <f>[1]Sheet1!C$59</f>
        <v>4359500.8740851274</v>
      </c>
      <c r="C29" s="1">
        <f>[1]Sheet1!D$59</f>
        <v>4468488.3959372556</v>
      </c>
      <c r="D29" s="1">
        <f>[1]Sheet1!E$59</f>
        <v>4580200.6058356864</v>
      </c>
      <c r="E29" s="1">
        <f>[1]Sheet1!F$59</f>
        <v>4694705.6209815778</v>
      </c>
      <c r="F29" s="1">
        <f>[1]Sheet1!G$59</f>
        <v>4812073.2615061169</v>
      </c>
      <c r="G29" s="1">
        <f>[1]Sheet1!H$59</f>
        <v>4932375.0930437697</v>
      </c>
      <c r="H29" s="1">
        <f>[1]Sheet1!I$59</f>
        <v>5055684.4703698633</v>
      </c>
      <c r="I29" s="1">
        <f>[1]Sheet1!J$59</f>
        <v>5182076.5821291097</v>
      </c>
    </row>
  </sheetData>
  <mergeCells count="2">
    <mergeCell ref="A2:I2"/>
    <mergeCell ref="C4:H4"/>
  </mergeCells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62D4B26F4E6044991D0D4854008433" ma:contentTypeVersion="15" ma:contentTypeDescription="Create a new document." ma:contentTypeScope="" ma:versionID="3133560bdfc58151103105716ffec0f3">
  <xsd:schema xmlns:xsd="http://www.w3.org/2001/XMLSchema" xmlns:xs="http://www.w3.org/2001/XMLSchema" xmlns:p="http://schemas.microsoft.com/office/2006/metadata/properties" xmlns:ns2="ed0e5163-cd8a-4616-bf68-1d18b049a22f" xmlns:ns3="03e97abb-11c9-490b-9773-19587b511168" targetNamespace="http://schemas.microsoft.com/office/2006/metadata/properties" ma:root="true" ma:fieldsID="23c753c4665779be00083a2040dea26a" ns2:_="" ns3:_="">
    <xsd:import namespace="ed0e5163-cd8a-4616-bf68-1d18b049a22f"/>
    <xsd:import namespace="03e97abb-11c9-490b-9773-19587b5111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e5163-cd8a-4616-bf68-1d18b049a2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9f18b1-2d6d-4489-9422-0dbf0fd882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e97abb-11c9-490b-9773-19587b5111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a2b82cc-b137-440f-88cd-f0eecfc622c6}" ma:internalName="TaxCatchAll" ma:showField="CatchAllData" ma:web="03e97abb-11c9-490b-9773-19587b511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0e5163-cd8a-4616-bf68-1d18b049a22f">
      <Terms xmlns="http://schemas.microsoft.com/office/infopath/2007/PartnerControls"/>
    </lcf76f155ced4ddcb4097134ff3c332f>
    <TaxCatchAll xmlns="03e97abb-11c9-490b-9773-19587b511168" xsi:nil="true"/>
  </documentManagement>
</p:properties>
</file>

<file path=customXml/itemProps1.xml><?xml version="1.0" encoding="utf-8"?>
<ds:datastoreItem xmlns:ds="http://schemas.openxmlformats.org/officeDocument/2006/customXml" ds:itemID="{FFB7EC2D-3C9D-46F7-893F-5CCBCBC04B76}"/>
</file>

<file path=customXml/itemProps2.xml><?xml version="1.0" encoding="utf-8"?>
<ds:datastoreItem xmlns:ds="http://schemas.openxmlformats.org/officeDocument/2006/customXml" ds:itemID="{4E37A822-6906-4EB6-977D-2434E9D3041B}"/>
</file>

<file path=customXml/itemProps3.xml><?xml version="1.0" encoding="utf-8"?>
<ds:datastoreItem xmlns:ds="http://schemas.openxmlformats.org/officeDocument/2006/customXml" ds:itemID="{347AE8DA-BAFC-4788-B7E9-0B12E87D92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kurt.mcleary</dc:creator>
  <cp:lastModifiedBy>Kurt McLeary</cp:lastModifiedBy>
  <cp:lastPrinted>2022-04-21T00:02:22Z</cp:lastPrinted>
  <dcterms:created xsi:type="dcterms:W3CDTF">2015-11-19T19:49:39Z</dcterms:created>
  <dcterms:modified xsi:type="dcterms:W3CDTF">2023-04-13T00:12:10Z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0x010100DD62D4B26F4E6044991D0D4854008433</vt:lpwstr>
  </property>
</Properties>
</file>