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ublicsectortransformation-my.sharepoint.com/personal/kmcleary_transformation_gov_jm/Documents/Desktop/Scale for Publish/"/>
    </mc:Choice>
  </mc:AlternateContent>
  <xr:revisionPtr revIDLastSave="9" documentId="13_ncr:1_{654A65AC-3373-4BD1-B562-D23B95828BA4}" xr6:coauthVersionLast="47" xr6:coauthVersionMax="47" xr10:uidLastSave="{585CC472-6678-4A58-82EF-FFB492E03342}"/>
  <bookViews>
    <workbookView xWindow="2037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I21" i="1"/>
  <c r="C22" i="1"/>
  <c r="D22" i="1"/>
  <c r="E22" i="1"/>
  <c r="F22" i="1"/>
  <c r="G22" i="1"/>
  <c r="H22" i="1"/>
  <c r="I22" i="1"/>
  <c r="C23" i="1"/>
  <c r="D23" i="1"/>
  <c r="E23" i="1"/>
  <c r="F23" i="1"/>
  <c r="G23" i="1"/>
  <c r="H23" i="1"/>
  <c r="I23" i="1"/>
  <c r="B21" i="1"/>
  <c r="B22" i="1"/>
  <c r="B23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B15" i="1"/>
  <c r="B16" i="1"/>
  <c r="C17" i="1"/>
  <c r="D17" i="1"/>
  <c r="E17" i="1"/>
  <c r="F17" i="1"/>
  <c r="G17" i="1"/>
  <c r="H17" i="1"/>
  <c r="I17" i="1"/>
  <c r="B17" i="1"/>
  <c r="C9" i="1"/>
  <c r="D9" i="1"/>
  <c r="E9" i="1"/>
  <c r="F9" i="1"/>
  <c r="G9" i="1"/>
  <c r="H9" i="1"/>
  <c r="I9" i="1"/>
  <c r="B9" i="1"/>
  <c r="C10" i="1"/>
  <c r="D10" i="1"/>
  <c r="E10" i="1"/>
  <c r="F10" i="1"/>
  <c r="G10" i="1"/>
  <c r="H10" i="1"/>
  <c r="I10" i="1"/>
  <c r="B10" i="1"/>
  <c r="C11" i="1"/>
  <c r="D11" i="1"/>
  <c r="E11" i="1"/>
  <c r="F11" i="1"/>
  <c r="G11" i="1"/>
  <c r="H11" i="1"/>
  <c r="I11" i="1"/>
  <c r="B11" i="1"/>
</calcChain>
</file>

<file path=xl/sharedStrings.xml><?xml version="1.0" encoding="utf-8"?>
<sst xmlns="http://schemas.openxmlformats.org/spreadsheetml/2006/main" count="19" uniqueCount="11">
  <si>
    <t>Animal Health Series (HTAC/AH)</t>
  </si>
  <si>
    <t>HTAC/AH 3</t>
  </si>
  <si>
    <t>HTAC/AH 2</t>
  </si>
  <si>
    <t>HTAC/AH 1</t>
  </si>
  <si>
    <t>Min</t>
  </si>
  <si>
    <t>Max</t>
  </si>
  <si>
    <t>Basic Salary</t>
  </si>
  <si>
    <t>With Effect from April 1, 2022</t>
  </si>
  <si>
    <t>With Effect from April 1, 2023</t>
  </si>
  <si>
    <t>With Effect from April 1, 2024</t>
  </si>
  <si>
    <t>Existing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</si>
</sst>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3" fontId="4" fillId="0" borderId="0" xfId="0" applyNumberFormat="1" applyFont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kurt.mcleary/Desktop/The%20OLD%20LAPTOP/Documents/Compensation%20Doc/NEW%20SALARY%20SCALES/Transitional%20Scales%20-%20May%2018%20-%202022/Health%20Sector%20-%20Refined%202nd%20Quartile%20-%20All%20Levels%20-%2019.05.22.xlsx?AB0CDACF" TargetMode="External"/><Relationship Id="rId1" Type="http://schemas.openxmlformats.org/officeDocument/2006/relationships/externalLinkPath" Target="file:///\\AB0CDACF\Health%20Sector%20-%20Refined%202nd%20Quartile%20-%20All%20Levels%20-%2019.05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fined 2nd Quartile"/>
      <sheetName val="Sheet1"/>
    </sheetNames>
    <sheetDataSet>
      <sheetData sheetId="0"/>
      <sheetData sheetId="1">
        <row r="57">
          <cell r="C57">
            <v>3705575.7429723581</v>
          </cell>
          <cell r="D57">
            <v>3798215.1365466672</v>
          </cell>
          <cell r="E57">
            <v>3893170.5149603332</v>
          </cell>
          <cell r="F57">
            <v>3990499.7778343409</v>
          </cell>
          <cell r="G57">
            <v>4090262.2722801995</v>
          </cell>
          <cell r="H57">
            <v>4192518.8290872043</v>
          </cell>
          <cell r="I57">
            <v>4297331.7998143835</v>
          </cell>
          <cell r="J57">
            <v>4404765.0948097426</v>
          </cell>
        </row>
        <row r="58">
          <cell r="C58">
            <v>4032538.3085287432</v>
          </cell>
          <cell r="D58">
            <v>4133351.7662419616</v>
          </cell>
          <cell r="E58">
            <v>4236685.5603980105</v>
          </cell>
          <cell r="F58">
            <v>4342602.6994079594</v>
          </cell>
          <cell r="G58">
            <v>4451167.7668931587</v>
          </cell>
          <cell r="H58">
            <v>4562446.961065487</v>
          </cell>
          <cell r="I58">
            <v>4676508.1350921234</v>
          </cell>
          <cell r="J58">
            <v>4793420.8384694271</v>
          </cell>
        </row>
        <row r="59">
          <cell r="C59">
            <v>4359500.8740851274</v>
          </cell>
          <cell r="D59">
            <v>4468488.3959372556</v>
          </cell>
          <cell r="E59">
            <v>4580200.6058356864</v>
          </cell>
          <cell r="F59">
            <v>4694705.6209815778</v>
          </cell>
          <cell r="G59">
            <v>4812073.2615061169</v>
          </cell>
          <cell r="H59">
            <v>4932375.0930437697</v>
          </cell>
          <cell r="I59">
            <v>5055684.4703698633</v>
          </cell>
          <cell r="J59">
            <v>5182076.5821291097</v>
          </cell>
        </row>
        <row r="67">
          <cell r="C67">
            <v>2755302.6511682388</v>
          </cell>
          <cell r="D67">
            <v>2824185.2174474443</v>
          </cell>
          <cell r="E67">
            <v>2894789.8478836301</v>
          </cell>
          <cell r="F67">
            <v>2967159.5940807206</v>
          </cell>
          <cell r="G67">
            <v>3041338.5839327383</v>
          </cell>
          <cell r="H67">
            <v>3117372.0485310568</v>
          </cell>
          <cell r="I67">
            <v>3195306.349744333</v>
          </cell>
          <cell r="J67">
            <v>3275189.0084879412</v>
          </cell>
        </row>
        <row r="68">
          <cell r="C68">
            <v>2998417.5909772012</v>
          </cell>
          <cell r="D68">
            <v>3073378.0307516307</v>
          </cell>
          <cell r="E68">
            <v>3150212.4815204213</v>
          </cell>
          <cell r="F68">
            <v>3228967.7935584318</v>
          </cell>
          <cell r="G68">
            <v>3309691.988397392</v>
          </cell>
          <cell r="H68">
            <v>3392434.2881073267</v>
          </cell>
          <cell r="I68">
            <v>3477245.1453100094</v>
          </cell>
          <cell r="J68">
            <v>3564176.2739427597</v>
          </cell>
        </row>
        <row r="69">
          <cell r="C69">
            <v>3241532.5307861632</v>
          </cell>
          <cell r="D69">
            <v>3322570.844055817</v>
          </cell>
          <cell r="E69">
            <v>3405635.1151572121</v>
          </cell>
          <cell r="F69">
            <v>3490775.9930361421</v>
          </cell>
          <cell r="G69">
            <v>3578045.3928620452</v>
          </cell>
          <cell r="H69">
            <v>3667496.5276835961</v>
          </cell>
          <cell r="I69">
            <v>3759183.9408756858</v>
          </cell>
          <cell r="J69">
            <v>3853163.5393975778</v>
          </cell>
        </row>
        <row r="77">
          <cell r="C77">
            <v>2048721.5013570848</v>
          </cell>
          <cell r="D77">
            <v>2099939.5388910118</v>
          </cell>
          <cell r="E77">
            <v>2152438.0273632868</v>
          </cell>
          <cell r="F77">
            <v>2206248.978047369</v>
          </cell>
          <cell r="G77">
            <v>2261405.2024985529</v>
          </cell>
          <cell r="H77">
            <v>2317940.3325610165</v>
          </cell>
          <cell r="I77">
            <v>2375888.8408750421</v>
          </cell>
          <cell r="J77">
            <v>2435286.0618969179</v>
          </cell>
        </row>
        <row r="78">
          <cell r="C78">
            <v>2229491.0455944748</v>
          </cell>
          <cell r="D78">
            <v>2285228.3217343367</v>
          </cell>
          <cell r="E78">
            <v>2342359.0297776945</v>
          </cell>
          <cell r="F78">
            <v>2400918.005522137</v>
          </cell>
          <cell r="G78">
            <v>2460940.95566019</v>
          </cell>
          <cell r="H78">
            <v>2522464.4795516948</v>
          </cell>
          <cell r="I78">
            <v>2585526.091540487</v>
          </cell>
          <cell r="J78">
            <v>2650164.2438289989</v>
          </cell>
        </row>
        <row r="79">
          <cell r="C79">
            <v>2410260.5898318645</v>
          </cell>
          <cell r="D79">
            <v>2470517.104577661</v>
          </cell>
          <cell r="E79">
            <v>2532280.0321921022</v>
          </cell>
          <cell r="F79">
            <v>2595587.0329969046</v>
          </cell>
          <cell r="G79">
            <v>2660476.7088218271</v>
          </cell>
          <cell r="H79">
            <v>2726988.6265423726</v>
          </cell>
          <cell r="I79">
            <v>2795163.3422059319</v>
          </cell>
          <cell r="J79">
            <v>2865042.4257610799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4"/>
  <sheetViews>
    <sheetView tabSelected="1" zoomScaleNormal="100" workbookViewId="0">
      <selection activeCell="B8" sqref="B8"/>
    </sheetView>
  </sheetViews>
  <sheetFormatPr defaultRowHeight="15" x14ac:dyDescent="0.25"/>
  <cols>
    <col min="1" max="1" width="31.140625" customWidth="1"/>
    <col min="2" max="2" width="11" customWidth="1"/>
    <col min="3" max="3" width="10.28515625" customWidth="1"/>
    <col min="4" max="4" width="10" customWidth="1"/>
    <col min="5" max="5" width="11.140625" customWidth="1"/>
    <col min="6" max="6" width="11" customWidth="1"/>
    <col min="7" max="7" width="10" customWidth="1"/>
    <col min="8" max="8" width="10.7109375" customWidth="1"/>
    <col min="9" max="9" width="11.42578125" customWidth="1"/>
    <col min="10" max="13" width="9.140625" customWidth="1"/>
  </cols>
  <sheetData>
    <row r="2" spans="1:13" ht="18.75" x14ac:dyDescent="0.3">
      <c r="A2" s="10"/>
      <c r="B2" s="10"/>
      <c r="C2" s="10"/>
      <c r="D2" s="10"/>
      <c r="E2" s="10"/>
      <c r="F2" s="10"/>
      <c r="G2" s="10"/>
      <c r="H2" s="10"/>
      <c r="I2" s="10"/>
    </row>
    <row r="3" spans="1:13" x14ac:dyDescent="0.25">
      <c r="A3" s="2" t="s">
        <v>0</v>
      </c>
      <c r="J3" s="4"/>
      <c r="K3" s="4"/>
      <c r="L3" s="4"/>
      <c r="M3" s="4"/>
    </row>
    <row r="4" spans="1:13" x14ac:dyDescent="0.25">
      <c r="B4" s="9" t="s">
        <v>6</v>
      </c>
      <c r="C4" s="9"/>
      <c r="D4" s="9"/>
      <c r="E4" s="9"/>
      <c r="F4" s="9"/>
      <c r="G4" s="9"/>
      <c r="H4" s="9"/>
      <c r="I4" s="9"/>
    </row>
    <row r="5" spans="1:13" x14ac:dyDescent="0.25">
      <c r="B5" s="3" t="s">
        <v>4</v>
      </c>
      <c r="C5" s="3"/>
      <c r="D5" s="3"/>
      <c r="E5" s="3"/>
      <c r="F5" s="3"/>
      <c r="G5" s="3"/>
      <c r="H5" s="3"/>
      <c r="I5" s="3" t="s">
        <v>5</v>
      </c>
    </row>
    <row r="6" spans="1:13" x14ac:dyDescent="0.25">
      <c r="B6" s="3"/>
      <c r="C6" s="3"/>
      <c r="D6" s="3"/>
      <c r="E6" s="3"/>
      <c r="F6" s="3"/>
      <c r="G6" s="3"/>
      <c r="H6" s="3"/>
      <c r="I6" s="3"/>
    </row>
    <row r="7" spans="1:13" x14ac:dyDescent="0.25">
      <c r="A7" s="2" t="s">
        <v>1</v>
      </c>
      <c r="B7" s="5"/>
      <c r="C7" s="5"/>
      <c r="D7" s="5"/>
      <c r="E7" s="5"/>
      <c r="F7" s="5"/>
      <c r="G7" s="5"/>
      <c r="H7" s="5"/>
      <c r="I7" s="5"/>
    </row>
    <row r="8" spans="1:13" x14ac:dyDescent="0.25">
      <c r="A8" s="2" t="s">
        <v>10</v>
      </c>
      <c r="B8" s="5">
        <v>1453516</v>
      </c>
      <c r="C8" s="5">
        <v>1489854</v>
      </c>
      <c r="D8" s="5">
        <v>1527101</v>
      </c>
      <c r="E8" s="5">
        <v>1565278</v>
      </c>
      <c r="F8" s="5">
        <v>1604410</v>
      </c>
      <c r="G8" s="5">
        <v>1644520</v>
      </c>
      <c r="H8" s="5">
        <v>1685633</v>
      </c>
      <c r="I8" s="5">
        <v>1727774</v>
      </c>
    </row>
    <row r="9" spans="1:13" x14ac:dyDescent="0.25">
      <c r="A9" s="6" t="s">
        <v>7</v>
      </c>
      <c r="B9" s="7">
        <f>[1]Sheet1!C$57</f>
        <v>3705575.7429723581</v>
      </c>
      <c r="C9" s="7">
        <f>[1]Sheet1!D$57</f>
        <v>3798215.1365466672</v>
      </c>
      <c r="D9" s="7">
        <f>[1]Sheet1!E$57</f>
        <v>3893170.5149603332</v>
      </c>
      <c r="E9" s="7">
        <f>[1]Sheet1!F$57</f>
        <v>3990499.7778343409</v>
      </c>
      <c r="F9" s="7">
        <f>[1]Sheet1!G$57</f>
        <v>4090262.2722801995</v>
      </c>
      <c r="G9" s="7">
        <f>[1]Sheet1!H$57</f>
        <v>4192518.8290872043</v>
      </c>
      <c r="H9" s="7">
        <f>[1]Sheet1!I$57</f>
        <v>4297331.7998143835</v>
      </c>
      <c r="I9" s="7">
        <f>[1]Sheet1!J$57</f>
        <v>4404765.0948097426</v>
      </c>
    </row>
    <row r="10" spans="1:13" x14ac:dyDescent="0.25">
      <c r="A10" s="6" t="s">
        <v>8</v>
      </c>
      <c r="B10" s="7">
        <f>[1]Sheet1!C$58</f>
        <v>4032538.3085287432</v>
      </c>
      <c r="C10" s="7">
        <f>[1]Sheet1!D$58</f>
        <v>4133351.7662419616</v>
      </c>
      <c r="D10" s="7">
        <f>[1]Sheet1!E$58</f>
        <v>4236685.5603980105</v>
      </c>
      <c r="E10" s="7">
        <f>[1]Sheet1!F$58</f>
        <v>4342602.6994079594</v>
      </c>
      <c r="F10" s="7">
        <f>[1]Sheet1!G$58</f>
        <v>4451167.7668931587</v>
      </c>
      <c r="G10" s="7">
        <f>[1]Sheet1!H$58</f>
        <v>4562446.961065487</v>
      </c>
      <c r="H10" s="7">
        <f>[1]Sheet1!I$58</f>
        <v>4676508.1350921234</v>
      </c>
      <c r="I10" s="7">
        <f>[1]Sheet1!J$58</f>
        <v>4793420.8384694271</v>
      </c>
    </row>
    <row r="11" spans="1:13" x14ac:dyDescent="0.25">
      <c r="A11" s="6" t="s">
        <v>9</v>
      </c>
      <c r="B11" s="7">
        <f>[1]Sheet1!C$59</f>
        <v>4359500.8740851274</v>
      </c>
      <c r="C11" s="7">
        <f>[1]Sheet1!D$59</f>
        <v>4468488.3959372556</v>
      </c>
      <c r="D11" s="7">
        <f>[1]Sheet1!E$59</f>
        <v>4580200.6058356864</v>
      </c>
      <c r="E11" s="7">
        <f>[1]Sheet1!F$59</f>
        <v>4694705.6209815778</v>
      </c>
      <c r="F11" s="7">
        <f>[1]Sheet1!G$59</f>
        <v>4812073.2615061169</v>
      </c>
      <c r="G11" s="7">
        <f>[1]Sheet1!H$59</f>
        <v>4932375.0930437697</v>
      </c>
      <c r="H11" s="7">
        <f>[1]Sheet1!I$59</f>
        <v>5055684.4703698633</v>
      </c>
      <c r="I11" s="7">
        <f>[1]Sheet1!J$59</f>
        <v>5182076.5821291097</v>
      </c>
    </row>
    <row r="12" spans="1:13" x14ac:dyDescent="0.25">
      <c r="A12" s="1"/>
      <c r="B12" s="8"/>
      <c r="C12" s="8"/>
      <c r="D12" s="8"/>
      <c r="E12" s="8"/>
      <c r="F12" s="8"/>
      <c r="G12" s="8"/>
      <c r="H12" s="8"/>
      <c r="I12" s="8"/>
    </row>
    <row r="13" spans="1:13" x14ac:dyDescent="0.25">
      <c r="A13" s="2" t="s">
        <v>2</v>
      </c>
      <c r="B13" s="7"/>
      <c r="C13" s="7"/>
      <c r="D13" s="7"/>
      <c r="E13" s="7"/>
      <c r="F13" s="7"/>
      <c r="G13" s="7"/>
      <c r="H13" s="7"/>
      <c r="I13" s="7"/>
    </row>
    <row r="14" spans="1:13" x14ac:dyDescent="0.25">
      <c r="A14" s="2" t="s">
        <v>10</v>
      </c>
      <c r="B14" s="7">
        <v>1146743</v>
      </c>
      <c r="C14" s="7">
        <v>1175411</v>
      </c>
      <c r="D14" s="7">
        <v>1204796</v>
      </c>
      <c r="E14" s="7">
        <v>1234916</v>
      </c>
      <c r="F14" s="7">
        <v>1265789</v>
      </c>
      <c r="G14" s="7">
        <v>1297434</v>
      </c>
      <c r="H14" s="7">
        <v>1329870</v>
      </c>
      <c r="I14" s="7">
        <v>1363117</v>
      </c>
    </row>
    <row r="15" spans="1:13" x14ac:dyDescent="0.25">
      <c r="A15" s="6" t="s">
        <v>7</v>
      </c>
      <c r="B15" s="7">
        <f>[1]Sheet1!C$67</f>
        <v>2755302.6511682388</v>
      </c>
      <c r="C15" s="7">
        <f>[1]Sheet1!D$67</f>
        <v>2824185.2174474443</v>
      </c>
      <c r="D15" s="7">
        <f>[1]Sheet1!E$67</f>
        <v>2894789.8478836301</v>
      </c>
      <c r="E15" s="7">
        <f>[1]Sheet1!F$67</f>
        <v>2967159.5940807206</v>
      </c>
      <c r="F15" s="7">
        <f>[1]Sheet1!G$67</f>
        <v>3041338.5839327383</v>
      </c>
      <c r="G15" s="7">
        <f>[1]Sheet1!H$67</f>
        <v>3117372.0485310568</v>
      </c>
      <c r="H15" s="7">
        <f>[1]Sheet1!I$67</f>
        <v>3195306.349744333</v>
      </c>
      <c r="I15" s="7">
        <f>[1]Sheet1!J$67</f>
        <v>3275189.0084879412</v>
      </c>
    </row>
    <row r="16" spans="1:13" x14ac:dyDescent="0.25">
      <c r="A16" s="6" t="s">
        <v>8</v>
      </c>
      <c r="B16" s="7">
        <f>[1]Sheet1!C$68</f>
        <v>2998417.5909772012</v>
      </c>
      <c r="C16" s="7">
        <f>[1]Sheet1!D$68</f>
        <v>3073378.0307516307</v>
      </c>
      <c r="D16" s="7">
        <f>[1]Sheet1!E$68</f>
        <v>3150212.4815204213</v>
      </c>
      <c r="E16" s="7">
        <f>[1]Sheet1!F$68</f>
        <v>3228967.7935584318</v>
      </c>
      <c r="F16" s="7">
        <f>[1]Sheet1!G$68</f>
        <v>3309691.988397392</v>
      </c>
      <c r="G16" s="7">
        <f>[1]Sheet1!H$68</f>
        <v>3392434.2881073267</v>
      </c>
      <c r="H16" s="7">
        <f>[1]Sheet1!I$68</f>
        <v>3477245.1453100094</v>
      </c>
      <c r="I16" s="7">
        <f>[1]Sheet1!J$68</f>
        <v>3564176.2739427597</v>
      </c>
    </row>
    <row r="17" spans="1:9" x14ac:dyDescent="0.25">
      <c r="A17" s="6" t="s">
        <v>9</v>
      </c>
      <c r="B17" s="7">
        <f>[1]Sheet1!C$69</f>
        <v>3241532.5307861632</v>
      </c>
      <c r="C17" s="7">
        <f>[1]Sheet1!D$69</f>
        <v>3322570.844055817</v>
      </c>
      <c r="D17" s="7">
        <f>[1]Sheet1!E$69</f>
        <v>3405635.1151572121</v>
      </c>
      <c r="E17" s="7">
        <f>[1]Sheet1!F$69</f>
        <v>3490775.9930361421</v>
      </c>
      <c r="F17" s="7">
        <f>[1]Sheet1!G$69</f>
        <v>3578045.3928620452</v>
      </c>
      <c r="G17" s="7">
        <f>[1]Sheet1!H$69</f>
        <v>3667496.5276835961</v>
      </c>
      <c r="H17" s="7">
        <f>[1]Sheet1!I$69</f>
        <v>3759183.9408756858</v>
      </c>
      <c r="I17" s="7">
        <f>[1]Sheet1!J$69</f>
        <v>3853163.5393975778</v>
      </c>
    </row>
    <row r="18" spans="1:9" x14ac:dyDescent="0.25">
      <c r="A18" s="1"/>
      <c r="B18" s="8"/>
      <c r="C18" s="8"/>
      <c r="D18" s="8"/>
      <c r="E18" s="8"/>
      <c r="F18" s="8"/>
      <c r="G18" s="8"/>
      <c r="H18" s="8"/>
      <c r="I18" s="8"/>
    </row>
    <row r="19" spans="1:9" x14ac:dyDescent="0.25">
      <c r="A19" s="2" t="s">
        <v>3</v>
      </c>
      <c r="B19" s="7"/>
      <c r="C19" s="7"/>
      <c r="D19" s="7"/>
      <c r="E19" s="7"/>
      <c r="F19" s="7"/>
      <c r="G19" s="7"/>
      <c r="H19" s="7"/>
      <c r="I19" s="7"/>
    </row>
    <row r="20" spans="1:9" x14ac:dyDescent="0.25">
      <c r="A20" s="2" t="s">
        <v>10</v>
      </c>
      <c r="B20" s="7">
        <v>924757</v>
      </c>
      <c r="C20" s="7">
        <v>947875</v>
      </c>
      <c r="D20" s="7">
        <v>971572</v>
      </c>
      <c r="E20" s="7">
        <v>995862</v>
      </c>
      <c r="F20" s="7">
        <v>1020758</v>
      </c>
      <c r="G20" s="7">
        <v>1046277</v>
      </c>
      <c r="H20" s="7">
        <v>1072434</v>
      </c>
      <c r="I20" s="7">
        <v>1099245</v>
      </c>
    </row>
    <row r="21" spans="1:9" x14ac:dyDescent="0.25">
      <c r="A21" s="6" t="s">
        <v>7</v>
      </c>
      <c r="B21" s="7">
        <f>[1]Sheet1!C$77</f>
        <v>2048721.5013570848</v>
      </c>
      <c r="C21" s="7">
        <f>[1]Sheet1!D$77</f>
        <v>2099939.5388910118</v>
      </c>
      <c r="D21" s="7">
        <f>[1]Sheet1!E$77</f>
        <v>2152438.0273632868</v>
      </c>
      <c r="E21" s="7">
        <f>[1]Sheet1!F$77</f>
        <v>2206248.978047369</v>
      </c>
      <c r="F21" s="7">
        <f>[1]Sheet1!G$77</f>
        <v>2261405.2024985529</v>
      </c>
      <c r="G21" s="7">
        <f>[1]Sheet1!H$77</f>
        <v>2317940.3325610165</v>
      </c>
      <c r="H21" s="7">
        <f>[1]Sheet1!I$77</f>
        <v>2375888.8408750421</v>
      </c>
      <c r="I21" s="7">
        <f>[1]Sheet1!J$77</f>
        <v>2435286.0618969179</v>
      </c>
    </row>
    <row r="22" spans="1:9" x14ac:dyDescent="0.25">
      <c r="A22" s="6" t="s">
        <v>8</v>
      </c>
      <c r="B22" s="7">
        <f>[1]Sheet1!C$78</f>
        <v>2229491.0455944748</v>
      </c>
      <c r="C22" s="7">
        <f>[1]Sheet1!D$78</f>
        <v>2285228.3217343367</v>
      </c>
      <c r="D22" s="7">
        <f>[1]Sheet1!E$78</f>
        <v>2342359.0297776945</v>
      </c>
      <c r="E22" s="7">
        <f>[1]Sheet1!F$78</f>
        <v>2400918.005522137</v>
      </c>
      <c r="F22" s="7">
        <f>[1]Sheet1!G$78</f>
        <v>2460940.95566019</v>
      </c>
      <c r="G22" s="7">
        <f>[1]Sheet1!H$78</f>
        <v>2522464.4795516948</v>
      </c>
      <c r="H22" s="7">
        <f>[1]Sheet1!I$78</f>
        <v>2585526.091540487</v>
      </c>
      <c r="I22" s="7">
        <f>[1]Sheet1!J$78</f>
        <v>2650164.2438289989</v>
      </c>
    </row>
    <row r="23" spans="1:9" x14ac:dyDescent="0.25">
      <c r="A23" s="6" t="s">
        <v>9</v>
      </c>
      <c r="B23" s="7">
        <f>[1]Sheet1!C$79</f>
        <v>2410260.5898318645</v>
      </c>
      <c r="C23" s="7">
        <f>[1]Sheet1!D$79</f>
        <v>2470517.104577661</v>
      </c>
      <c r="D23" s="7">
        <f>[1]Sheet1!E$79</f>
        <v>2532280.0321921022</v>
      </c>
      <c r="E23" s="7">
        <f>[1]Sheet1!F$79</f>
        <v>2595587.0329969046</v>
      </c>
      <c r="F23" s="7">
        <f>[1]Sheet1!G$79</f>
        <v>2660476.7088218271</v>
      </c>
      <c r="G23" s="7">
        <f>[1]Sheet1!H$79</f>
        <v>2726988.6265423726</v>
      </c>
      <c r="H23" s="7">
        <f>[1]Sheet1!I$79</f>
        <v>2795163.3422059319</v>
      </c>
      <c r="I23" s="7">
        <f>[1]Sheet1!J$79</f>
        <v>2865042.4257610799</v>
      </c>
    </row>
    <row r="24" spans="1:9" x14ac:dyDescent="0.25">
      <c r="A24" s="2"/>
    </row>
  </sheetData>
  <mergeCells count="2">
    <mergeCell ref="B4:I4"/>
    <mergeCell ref="A2:I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62D4B26F4E6044991D0D4854008433" ma:contentTypeVersion="15" ma:contentTypeDescription="Create a new document." ma:contentTypeScope="" ma:versionID="3133560bdfc58151103105716ffec0f3">
  <xsd:schema xmlns:xsd="http://www.w3.org/2001/XMLSchema" xmlns:xs="http://www.w3.org/2001/XMLSchema" xmlns:p="http://schemas.microsoft.com/office/2006/metadata/properties" xmlns:ns2="ed0e5163-cd8a-4616-bf68-1d18b049a22f" xmlns:ns3="03e97abb-11c9-490b-9773-19587b511168" targetNamespace="http://schemas.microsoft.com/office/2006/metadata/properties" ma:root="true" ma:fieldsID="23c753c4665779be00083a2040dea26a" ns2:_="" ns3:_="">
    <xsd:import namespace="ed0e5163-cd8a-4616-bf68-1d18b049a22f"/>
    <xsd:import namespace="03e97abb-11c9-490b-9773-19587b5111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0e5163-cd8a-4616-bf68-1d18b049a2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49f18b1-2d6d-4489-9422-0dbf0fd8820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e97abb-11c9-490b-9773-19587b51116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a2b82cc-b137-440f-88cd-f0eecfc622c6}" ma:internalName="TaxCatchAll" ma:showField="CatchAllData" ma:web="03e97abb-11c9-490b-9773-19587b5111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0e5163-cd8a-4616-bf68-1d18b049a22f">
      <Terms xmlns="http://schemas.microsoft.com/office/infopath/2007/PartnerControls"/>
    </lcf76f155ced4ddcb4097134ff3c332f>
    <TaxCatchAll xmlns="03e97abb-11c9-490b-9773-19587b511168" xsi:nil="true"/>
  </documentManagement>
</p:properties>
</file>

<file path=customXml/itemProps1.xml><?xml version="1.0" encoding="utf-8"?>
<ds:datastoreItem xmlns:ds="http://schemas.openxmlformats.org/officeDocument/2006/customXml" ds:itemID="{889A99BE-E951-4320-B4C1-682DAE13F025}"/>
</file>

<file path=customXml/itemProps2.xml><?xml version="1.0" encoding="utf-8"?>
<ds:datastoreItem xmlns:ds="http://schemas.openxmlformats.org/officeDocument/2006/customXml" ds:itemID="{994D174F-0AAA-4CCB-8933-6A1454832586}"/>
</file>

<file path=customXml/itemProps3.xml><?xml version="1.0" encoding="utf-8"?>
<ds:datastoreItem xmlns:ds="http://schemas.openxmlformats.org/officeDocument/2006/customXml" ds:itemID="{0B6BA1AB-C51F-4F88-A6B2-CFAEEEE8D3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Ministry of Finance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kurt.mcleary</dc:creator>
  <cp:lastModifiedBy>Kurt McLeary</cp:lastModifiedBy>
  <cp:lastPrinted>2022-04-29T14:46:53Z</cp:lastPrinted>
  <dcterms:created xsi:type="dcterms:W3CDTF">2018-03-05T23:20:14Z</dcterms:created>
  <dcterms:modified xsi:type="dcterms:W3CDTF">2023-04-13T00:14:26Z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0x010100DD62D4B26F4E6044991D0D4854008433</vt:lpwstr>
  </property>
</Properties>
</file>