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ublicsectortransformation-my.sharepoint.com/personal/kmcleary_transformation_gov_jm/Documents/Desktop/Scale for Publish/"/>
    </mc:Choice>
  </mc:AlternateContent>
  <xr:revisionPtr revIDLastSave="6" documentId="13_ncr:1_{A812B2A5-7F6A-424B-AB70-AA9BBA2581B2}" xr6:coauthVersionLast="47" xr6:coauthVersionMax="47" xr10:uidLastSave="{69C7BD3E-64A2-472B-B967-F36551D0BBE6}"/>
  <bookViews>
    <workbookView xWindow="2037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7" i="1" l="1"/>
  <c r="D17" i="1"/>
  <c r="E17" i="1"/>
  <c r="F17" i="1"/>
  <c r="G17" i="1"/>
  <c r="H17" i="1"/>
  <c r="I17" i="1"/>
  <c r="C18" i="1"/>
  <c r="D18" i="1"/>
  <c r="E18" i="1"/>
  <c r="F18" i="1"/>
  <c r="G18" i="1"/>
  <c r="H18" i="1"/>
  <c r="I18" i="1"/>
  <c r="C19" i="1"/>
  <c r="D19" i="1"/>
  <c r="E19" i="1"/>
  <c r="F19" i="1"/>
  <c r="G19" i="1"/>
  <c r="H19" i="1"/>
  <c r="I19" i="1"/>
  <c r="B17" i="1"/>
  <c r="B18" i="1"/>
  <c r="B19" i="1"/>
  <c r="C11" i="1"/>
  <c r="D11" i="1"/>
  <c r="E11" i="1"/>
  <c r="F11" i="1"/>
  <c r="G11" i="1"/>
  <c r="H11" i="1"/>
  <c r="I11" i="1"/>
  <c r="C12" i="1"/>
  <c r="D12" i="1"/>
  <c r="E12" i="1"/>
  <c r="F12" i="1"/>
  <c r="G12" i="1"/>
  <c r="H12" i="1"/>
  <c r="I12" i="1"/>
  <c r="C13" i="1"/>
  <c r="D13" i="1"/>
  <c r="E13" i="1"/>
  <c r="F13" i="1"/>
  <c r="G13" i="1"/>
  <c r="H13" i="1"/>
  <c r="I13" i="1"/>
  <c r="B11" i="1"/>
  <c r="B12" i="1"/>
  <c r="B13" i="1"/>
</calcChain>
</file>

<file path=xl/sharedStrings.xml><?xml version="1.0" encoding="utf-8"?>
<sst xmlns="http://schemas.openxmlformats.org/spreadsheetml/2006/main" count="15" uniqueCount="11">
  <si>
    <t>BASIC SALARY</t>
  </si>
  <si>
    <t>Min</t>
  </si>
  <si>
    <t>Max</t>
  </si>
  <si>
    <t>HEALTH TECHNICIAN &amp; ASSOCIATE PROFESSIONAL CATEGORY (HTAC)</t>
  </si>
  <si>
    <t>Enrolled Assistant Nurses Series (HTAC/EAN)</t>
  </si>
  <si>
    <t>HTAC/EAN 2</t>
  </si>
  <si>
    <t>HTAC/EAN 1</t>
  </si>
  <si>
    <t>With Effect from April 1, 2022</t>
  </si>
  <si>
    <t>With Effect from April 1, 2023</t>
  </si>
  <si>
    <t>With Effect from April 1, 2024</t>
  </si>
  <si>
    <t>Existing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</si>
</sst>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 Bold"/>
    </font>
    <font>
      <b/>
      <sz val="11"/>
      <color indexed="8"/>
      <name val="Times New Roman"/>
      <family val="1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3" fontId="0" fillId="0" borderId="0" xfId="0" applyNumberForma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164" fontId="3" fillId="0" borderId="0" xfId="0" applyNumberFormat="1" applyFont="1"/>
    <xf numFmtId="164" fontId="4" fillId="0" borderId="0" xfId="0" applyNumberFormat="1" applyFont="1"/>
    <xf numFmtId="49" fontId="5" fillId="0" borderId="0" xfId="0" applyNumberFormat="1" applyFont="1"/>
    <xf numFmtId="49" fontId="6" fillId="0" borderId="0" xfId="0" applyNumberFormat="1" applyFont="1"/>
    <xf numFmtId="0" fontId="7" fillId="2" borderId="0" xfId="0" applyFont="1" applyFill="1"/>
    <xf numFmtId="3" fontId="8" fillId="0" borderId="0" xfId="0" applyNumberFormat="1" applyFont="1" applyAlignment="1">
      <alignment horizontal="center"/>
    </xf>
    <xf numFmtId="3" fontId="9" fillId="0" borderId="0" xfId="0" applyNumberFormat="1" applyFont="1" applyAlignment="1">
      <alignment horizontal="center"/>
    </xf>
    <xf numFmtId="0" fontId="10" fillId="0" borderId="0" xfId="0" applyFont="1"/>
    <xf numFmtId="49" fontId="5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Users/kurt.mcleary/Desktop/The%20OLD%20LAPTOP/Documents/Compensation%20Doc/NEW%20SALARY%20SCALES/Transitional%20Scales%20-%20May%2018%20-%202022/Health%20Sector%20-%20Refined%202nd%20Quartile%20-%20All%20Levels%20-%2019.05.22.xlsx?AB0CDACF" TargetMode="External"/><Relationship Id="rId1" Type="http://schemas.openxmlformats.org/officeDocument/2006/relationships/externalLinkPath" Target="file:///\\AB0CDACF\Health%20Sector%20-%20Refined%202nd%20Quartile%20-%20All%20Levels%20-%2019.05.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fined 2nd Quartile"/>
      <sheetName val="Sheet1"/>
    </sheetNames>
    <sheetDataSet>
      <sheetData sheetId="0"/>
      <sheetData sheetId="1">
        <row r="77">
          <cell r="C77">
            <v>2048721.5013570848</v>
          </cell>
          <cell r="D77">
            <v>2099939.5388910118</v>
          </cell>
          <cell r="E77">
            <v>2152438.0273632868</v>
          </cell>
          <cell r="F77">
            <v>2206248.978047369</v>
          </cell>
          <cell r="G77">
            <v>2261405.2024985529</v>
          </cell>
          <cell r="H77">
            <v>2317940.3325610165</v>
          </cell>
          <cell r="I77">
            <v>2375888.8408750421</v>
          </cell>
          <cell r="J77">
            <v>2435286.0618969179</v>
          </cell>
        </row>
        <row r="78">
          <cell r="C78">
            <v>2229491.0455944748</v>
          </cell>
          <cell r="D78">
            <v>2285228.3217343367</v>
          </cell>
          <cell r="E78">
            <v>2342359.0297776945</v>
          </cell>
          <cell r="F78">
            <v>2400918.005522137</v>
          </cell>
          <cell r="G78">
            <v>2460940.95566019</v>
          </cell>
          <cell r="H78">
            <v>2522464.4795516948</v>
          </cell>
          <cell r="I78">
            <v>2585526.091540487</v>
          </cell>
          <cell r="J78">
            <v>2650164.2438289989</v>
          </cell>
        </row>
        <row r="79">
          <cell r="C79">
            <v>2410260.5898318645</v>
          </cell>
          <cell r="D79">
            <v>2470517.104577661</v>
          </cell>
          <cell r="E79">
            <v>2532280.0321921022</v>
          </cell>
          <cell r="F79">
            <v>2595587.0329969046</v>
          </cell>
          <cell r="G79">
            <v>2660476.7088218271</v>
          </cell>
          <cell r="H79">
            <v>2726988.6265423726</v>
          </cell>
          <cell r="I79">
            <v>2795163.3422059319</v>
          </cell>
          <cell r="J79">
            <v>2865042.4257610799</v>
          </cell>
        </row>
        <row r="82">
          <cell r="C82">
            <v>1766606.1298461142</v>
          </cell>
          <cell r="D82">
            <v>1810771.2830922666</v>
          </cell>
          <cell r="E82">
            <v>1856040.5651695733</v>
          </cell>
          <cell r="F82">
            <v>1902441.5792988124</v>
          </cell>
          <cell r="G82">
            <v>1950002.6187812826</v>
          </cell>
          <cell r="H82">
            <v>1998752.6842508144</v>
          </cell>
          <cell r="I82">
            <v>2048721.5013570848</v>
          </cell>
          <cell r="J82">
            <v>2099939.5388910118</v>
          </cell>
        </row>
        <row r="83">
          <cell r="C83">
            <v>1922483.1413031244</v>
          </cell>
          <cell r="D83">
            <v>1970545.2198357021</v>
          </cell>
          <cell r="E83">
            <v>2019808.8503315945</v>
          </cell>
          <cell r="F83">
            <v>2070304.0715898841</v>
          </cell>
          <cell r="G83">
            <v>2122061.6733796312</v>
          </cell>
          <cell r="H83">
            <v>2175113.2152141216</v>
          </cell>
          <cell r="I83">
            <v>2229491.0455944748</v>
          </cell>
          <cell r="J83">
            <v>2285228.3217343367</v>
          </cell>
        </row>
        <row r="84">
          <cell r="C84">
            <v>2078360.1527601343</v>
          </cell>
          <cell r="D84">
            <v>2130319.1565791373</v>
          </cell>
          <cell r="E84">
            <v>2183577.1354936156</v>
          </cell>
          <cell r="F84">
            <v>2238166.5638809558</v>
          </cell>
          <cell r="G84">
            <v>2294120.7279779795</v>
          </cell>
          <cell r="H84">
            <v>2351473.7461774289</v>
          </cell>
          <cell r="I84">
            <v>2410260.5898318645</v>
          </cell>
          <cell r="J84">
            <v>2470517.104577661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9"/>
  <sheetViews>
    <sheetView tabSelected="1" zoomScaleNormal="100" workbookViewId="0">
      <selection activeCell="B16" sqref="B16:I16"/>
    </sheetView>
  </sheetViews>
  <sheetFormatPr defaultRowHeight="15" x14ac:dyDescent="0.25"/>
  <cols>
    <col min="1" max="1" width="28.5703125" customWidth="1"/>
    <col min="2" max="9" width="11.85546875" style="1" customWidth="1"/>
    <col min="11" max="14" width="0" hidden="1" customWidth="1"/>
  </cols>
  <sheetData>
    <row r="2" spans="1:14" ht="15.75" x14ac:dyDescent="0.25">
      <c r="A2" s="13" t="s">
        <v>3</v>
      </c>
      <c r="B2" s="13"/>
      <c r="C2" s="13"/>
      <c r="D2" s="13"/>
      <c r="E2" s="13"/>
      <c r="F2" s="13"/>
      <c r="G2" s="13"/>
      <c r="H2" s="13"/>
      <c r="I2" s="13"/>
      <c r="J2" s="7"/>
      <c r="K2" s="7"/>
      <c r="L2" s="7"/>
    </row>
    <row r="3" spans="1:14" ht="15.75" x14ac:dyDescent="0.25">
      <c r="A3" s="3"/>
      <c r="B3" s="3"/>
      <c r="C3" s="3"/>
      <c r="D3" s="3"/>
      <c r="E3" s="3"/>
      <c r="F3" s="3"/>
      <c r="G3" s="3"/>
      <c r="H3" s="3"/>
      <c r="I3" s="3"/>
      <c r="K3" s="9">
        <v>1.05</v>
      </c>
      <c r="L3" s="9">
        <v>1.02</v>
      </c>
      <c r="M3" s="9">
        <v>1.04</v>
      </c>
      <c r="N3" s="9">
        <v>1.05</v>
      </c>
    </row>
    <row r="4" spans="1:14" ht="15.75" x14ac:dyDescent="0.25">
      <c r="A4" s="3"/>
      <c r="B4" s="3"/>
      <c r="C4" s="3"/>
      <c r="D4" s="3"/>
      <c r="E4" s="3"/>
      <c r="F4" s="3"/>
      <c r="G4" s="3"/>
      <c r="H4" s="3"/>
      <c r="I4" s="3"/>
    </row>
    <row r="5" spans="1:14" x14ac:dyDescent="0.25">
      <c r="C5" s="14" t="s">
        <v>0</v>
      </c>
      <c r="D5" s="14"/>
      <c r="E5" s="14"/>
      <c r="F5" s="14"/>
      <c r="G5" s="14"/>
      <c r="H5" s="14"/>
    </row>
    <row r="6" spans="1:14" x14ac:dyDescent="0.25">
      <c r="A6" s="8" t="s">
        <v>4</v>
      </c>
      <c r="B6"/>
      <c r="C6" s="4"/>
      <c r="D6" s="4"/>
      <c r="E6" s="4"/>
      <c r="F6" s="4"/>
      <c r="G6" s="4"/>
      <c r="H6" s="4"/>
      <c r="I6"/>
    </row>
    <row r="7" spans="1:14" x14ac:dyDescent="0.25">
      <c r="B7" s="4" t="s">
        <v>1</v>
      </c>
      <c r="C7" s="5"/>
      <c r="D7" s="5"/>
      <c r="E7" s="5"/>
      <c r="F7" s="5"/>
      <c r="G7" s="5"/>
      <c r="H7" s="5"/>
      <c r="I7" s="4" t="s">
        <v>2</v>
      </c>
    </row>
    <row r="8" spans="1:14" x14ac:dyDescent="0.25">
      <c r="B8" s="4"/>
      <c r="C8" s="5"/>
      <c r="D8" s="5"/>
      <c r="E8" s="5"/>
      <c r="F8" s="5"/>
      <c r="G8" s="5"/>
      <c r="H8" s="5"/>
      <c r="I8" s="4"/>
    </row>
    <row r="9" spans="1:14" x14ac:dyDescent="0.25">
      <c r="A9" s="2" t="s">
        <v>5</v>
      </c>
      <c r="B9" s="11"/>
      <c r="C9" s="11"/>
      <c r="D9" s="11"/>
      <c r="E9" s="11"/>
      <c r="F9" s="11"/>
      <c r="G9" s="11"/>
      <c r="H9" s="11"/>
      <c r="I9" s="10"/>
      <c r="K9" s="6"/>
    </row>
    <row r="10" spans="1:14" x14ac:dyDescent="0.25">
      <c r="A10" s="2" t="s">
        <v>10</v>
      </c>
      <c r="B10" s="11">
        <v>924756</v>
      </c>
      <c r="C10" s="11">
        <v>947875</v>
      </c>
      <c r="D10" s="11">
        <v>971572</v>
      </c>
      <c r="E10" s="11">
        <v>995861</v>
      </c>
      <c r="F10" s="11">
        <v>1020758</v>
      </c>
      <c r="G10" s="11">
        <v>1046277</v>
      </c>
      <c r="H10" s="11">
        <v>1072434</v>
      </c>
      <c r="I10" s="10">
        <v>1099245</v>
      </c>
      <c r="K10" s="6"/>
    </row>
    <row r="11" spans="1:14" x14ac:dyDescent="0.25">
      <c r="A11" s="12" t="s">
        <v>7</v>
      </c>
      <c r="B11" s="11">
        <f>[1]Sheet1!C$77</f>
        <v>2048721.5013570848</v>
      </c>
      <c r="C11" s="11">
        <f>[1]Sheet1!D$77</f>
        <v>2099939.5388910118</v>
      </c>
      <c r="D11" s="11">
        <f>[1]Sheet1!E$77</f>
        <v>2152438.0273632868</v>
      </c>
      <c r="E11" s="11">
        <f>[1]Sheet1!F$77</f>
        <v>2206248.978047369</v>
      </c>
      <c r="F11" s="11">
        <f>[1]Sheet1!G$77</f>
        <v>2261405.2024985529</v>
      </c>
      <c r="G11" s="11">
        <f>[1]Sheet1!H$77</f>
        <v>2317940.3325610165</v>
      </c>
      <c r="H11" s="11">
        <f>[1]Sheet1!I$77</f>
        <v>2375888.8408750421</v>
      </c>
      <c r="I11" s="11">
        <f>[1]Sheet1!J$77</f>
        <v>2435286.0618969179</v>
      </c>
      <c r="K11" s="6"/>
    </row>
    <row r="12" spans="1:14" x14ac:dyDescent="0.25">
      <c r="A12" s="12" t="s">
        <v>8</v>
      </c>
      <c r="B12" s="11">
        <f>[1]Sheet1!C$78</f>
        <v>2229491.0455944748</v>
      </c>
      <c r="C12" s="11">
        <f>[1]Sheet1!D$78</f>
        <v>2285228.3217343367</v>
      </c>
      <c r="D12" s="11">
        <f>[1]Sheet1!E$78</f>
        <v>2342359.0297776945</v>
      </c>
      <c r="E12" s="11">
        <f>[1]Sheet1!F$78</f>
        <v>2400918.005522137</v>
      </c>
      <c r="F12" s="11">
        <f>[1]Sheet1!G$78</f>
        <v>2460940.95566019</v>
      </c>
      <c r="G12" s="11">
        <f>[1]Sheet1!H$78</f>
        <v>2522464.4795516948</v>
      </c>
      <c r="H12" s="11">
        <f>[1]Sheet1!I$78</f>
        <v>2585526.091540487</v>
      </c>
      <c r="I12" s="11">
        <f>[1]Sheet1!J$78</f>
        <v>2650164.2438289989</v>
      </c>
      <c r="K12" s="6"/>
    </row>
    <row r="13" spans="1:14" x14ac:dyDescent="0.25">
      <c r="A13" s="12" t="s">
        <v>9</v>
      </c>
      <c r="B13" s="11">
        <f>[1]Sheet1!C$79</f>
        <v>2410260.5898318645</v>
      </c>
      <c r="C13" s="11">
        <f>[1]Sheet1!D$79</f>
        <v>2470517.104577661</v>
      </c>
      <c r="D13" s="11">
        <f>[1]Sheet1!E$79</f>
        <v>2532280.0321921022</v>
      </c>
      <c r="E13" s="11">
        <f>[1]Sheet1!F$79</f>
        <v>2595587.0329969046</v>
      </c>
      <c r="F13" s="11">
        <f>[1]Sheet1!G$79</f>
        <v>2660476.7088218271</v>
      </c>
      <c r="G13" s="11">
        <f>[1]Sheet1!H$79</f>
        <v>2726988.6265423726</v>
      </c>
      <c r="H13" s="11">
        <f>[1]Sheet1!I$79</f>
        <v>2795163.3422059319</v>
      </c>
      <c r="I13" s="11">
        <f>[1]Sheet1!J$79</f>
        <v>2865042.4257610799</v>
      </c>
      <c r="K13" s="6"/>
    </row>
    <row r="14" spans="1:14" x14ac:dyDescent="0.25">
      <c r="A14" s="2"/>
      <c r="B14" s="11"/>
      <c r="C14" s="11"/>
      <c r="D14" s="11"/>
      <c r="E14" s="11"/>
      <c r="F14" s="11"/>
      <c r="G14" s="11"/>
      <c r="H14" s="11"/>
      <c r="I14" s="10"/>
      <c r="K14" s="6"/>
    </row>
    <row r="15" spans="1:14" x14ac:dyDescent="0.25">
      <c r="A15" s="2" t="s">
        <v>6</v>
      </c>
      <c r="B15" s="10"/>
      <c r="C15" s="10"/>
      <c r="D15" s="10"/>
      <c r="E15" s="10"/>
      <c r="F15" s="10"/>
      <c r="G15" s="10"/>
      <c r="H15" s="10"/>
      <c r="I15" s="10"/>
    </row>
    <row r="16" spans="1:14" x14ac:dyDescent="0.25">
      <c r="A16" s="2" t="s">
        <v>10</v>
      </c>
      <c r="B16" s="10">
        <v>828240</v>
      </c>
      <c r="C16" s="10">
        <v>848946</v>
      </c>
      <c r="D16" s="10">
        <v>870170</v>
      </c>
      <c r="E16" s="10">
        <v>891924</v>
      </c>
      <c r="F16" s="10">
        <v>914222</v>
      </c>
      <c r="G16" s="10">
        <v>937078</v>
      </c>
      <c r="H16" s="10">
        <v>960505</v>
      </c>
      <c r="I16" s="10">
        <v>984518</v>
      </c>
    </row>
    <row r="17" spans="1:9" x14ac:dyDescent="0.25">
      <c r="A17" s="12" t="s">
        <v>7</v>
      </c>
      <c r="B17" s="10">
        <f>[1]Sheet1!C$82</f>
        <v>1766606.1298461142</v>
      </c>
      <c r="C17" s="10">
        <f>[1]Sheet1!D$82</f>
        <v>1810771.2830922666</v>
      </c>
      <c r="D17" s="10">
        <f>[1]Sheet1!E$82</f>
        <v>1856040.5651695733</v>
      </c>
      <c r="E17" s="10">
        <f>[1]Sheet1!F$82</f>
        <v>1902441.5792988124</v>
      </c>
      <c r="F17" s="10">
        <f>[1]Sheet1!G$82</f>
        <v>1950002.6187812826</v>
      </c>
      <c r="G17" s="10">
        <f>[1]Sheet1!H$82</f>
        <v>1998752.6842508144</v>
      </c>
      <c r="H17" s="10">
        <f>[1]Sheet1!I$82</f>
        <v>2048721.5013570848</v>
      </c>
      <c r="I17" s="10">
        <f>[1]Sheet1!J$82</f>
        <v>2099939.5388910118</v>
      </c>
    </row>
    <row r="18" spans="1:9" x14ac:dyDescent="0.25">
      <c r="A18" s="12" t="s">
        <v>8</v>
      </c>
      <c r="B18" s="10">
        <f>[1]Sheet1!C$83</f>
        <v>1922483.1413031244</v>
      </c>
      <c r="C18" s="10">
        <f>[1]Sheet1!D$83</f>
        <v>1970545.2198357021</v>
      </c>
      <c r="D18" s="10">
        <f>[1]Sheet1!E$83</f>
        <v>2019808.8503315945</v>
      </c>
      <c r="E18" s="10">
        <f>[1]Sheet1!F$83</f>
        <v>2070304.0715898841</v>
      </c>
      <c r="F18" s="10">
        <f>[1]Sheet1!G$83</f>
        <v>2122061.6733796312</v>
      </c>
      <c r="G18" s="10">
        <f>[1]Sheet1!H$83</f>
        <v>2175113.2152141216</v>
      </c>
      <c r="H18" s="10">
        <f>[1]Sheet1!I$83</f>
        <v>2229491.0455944748</v>
      </c>
      <c r="I18" s="10">
        <f>[1]Sheet1!J$83</f>
        <v>2285228.3217343367</v>
      </c>
    </row>
    <row r="19" spans="1:9" x14ac:dyDescent="0.25">
      <c r="A19" s="12" t="s">
        <v>9</v>
      </c>
      <c r="B19" s="10">
        <f>[1]Sheet1!C$84</f>
        <v>2078360.1527601343</v>
      </c>
      <c r="C19" s="10">
        <f>[1]Sheet1!D$84</f>
        <v>2130319.1565791373</v>
      </c>
      <c r="D19" s="10">
        <f>[1]Sheet1!E$84</f>
        <v>2183577.1354936156</v>
      </c>
      <c r="E19" s="10">
        <f>[1]Sheet1!F$84</f>
        <v>2238166.5638809558</v>
      </c>
      <c r="F19" s="10">
        <f>[1]Sheet1!G$84</f>
        <v>2294120.7279779795</v>
      </c>
      <c r="G19" s="10">
        <f>[1]Sheet1!H$84</f>
        <v>2351473.7461774289</v>
      </c>
      <c r="H19" s="10">
        <f>[1]Sheet1!I$84</f>
        <v>2410260.5898318645</v>
      </c>
      <c r="I19" s="10">
        <f>[1]Sheet1!J$84</f>
        <v>2470517.104577661</v>
      </c>
    </row>
  </sheetData>
  <mergeCells count="2">
    <mergeCell ref="A2:I2"/>
    <mergeCell ref="C5:H5"/>
  </mergeCells>
  <pageMargins left="0.70866141732283472" right="0.70866141732283472" top="0.74803149606299213" bottom="0.74803149606299213" header="0.31496062992125984" footer="0.31496062992125984"/>
  <pageSetup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62D4B26F4E6044991D0D4854008433" ma:contentTypeVersion="15" ma:contentTypeDescription="Create a new document." ma:contentTypeScope="" ma:versionID="3133560bdfc58151103105716ffec0f3">
  <xsd:schema xmlns:xsd="http://www.w3.org/2001/XMLSchema" xmlns:xs="http://www.w3.org/2001/XMLSchema" xmlns:p="http://schemas.microsoft.com/office/2006/metadata/properties" xmlns:ns2="ed0e5163-cd8a-4616-bf68-1d18b049a22f" xmlns:ns3="03e97abb-11c9-490b-9773-19587b511168" targetNamespace="http://schemas.microsoft.com/office/2006/metadata/properties" ma:root="true" ma:fieldsID="23c753c4665779be00083a2040dea26a" ns2:_="" ns3:_="">
    <xsd:import namespace="ed0e5163-cd8a-4616-bf68-1d18b049a22f"/>
    <xsd:import namespace="03e97abb-11c9-490b-9773-19587b5111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0e5163-cd8a-4616-bf68-1d18b049a2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49f18b1-2d6d-4489-9422-0dbf0fd882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e97abb-11c9-490b-9773-19587b511168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a2b82cc-b137-440f-88cd-f0eecfc622c6}" ma:internalName="TaxCatchAll" ma:showField="CatchAllData" ma:web="03e97abb-11c9-490b-9773-19587b5111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0e5163-cd8a-4616-bf68-1d18b049a22f">
      <Terms xmlns="http://schemas.microsoft.com/office/infopath/2007/PartnerControls"/>
    </lcf76f155ced4ddcb4097134ff3c332f>
    <TaxCatchAll xmlns="03e97abb-11c9-490b-9773-19587b511168" xsi:nil="true"/>
  </documentManagement>
</p:properties>
</file>

<file path=customXml/itemProps1.xml><?xml version="1.0" encoding="utf-8"?>
<ds:datastoreItem xmlns:ds="http://schemas.openxmlformats.org/officeDocument/2006/customXml" ds:itemID="{9C916990-FBA1-432E-88A4-5C267E13AAE6}"/>
</file>

<file path=customXml/itemProps2.xml><?xml version="1.0" encoding="utf-8"?>
<ds:datastoreItem xmlns:ds="http://schemas.openxmlformats.org/officeDocument/2006/customXml" ds:itemID="{D2CBC36B-84FF-4679-A123-89DEB6FEECFC}"/>
</file>

<file path=customXml/itemProps3.xml><?xml version="1.0" encoding="utf-8"?>
<ds:datastoreItem xmlns:ds="http://schemas.openxmlformats.org/officeDocument/2006/customXml" ds:itemID="{5DD75DDB-A36F-4242-B47A-30F09D5ACA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kurt.mcleary</dc:creator>
  <cp:lastModifiedBy>Kurt McLeary</cp:lastModifiedBy>
  <cp:lastPrinted>2022-04-12T16:49:37Z</cp:lastPrinted>
  <dcterms:created xsi:type="dcterms:W3CDTF">2015-11-19T19:49:39Z</dcterms:created>
  <dcterms:modified xsi:type="dcterms:W3CDTF">2023-04-13T00:18:13Z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0x010100DD62D4B26F4E6044991D0D4854008433</vt:lpwstr>
  </property>
</Properties>
</file>