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ublicsectortransformation-my.sharepoint.com/personal/kmcleary_transformation_gov_jm/Documents/Desktop/Scale for Publish/"/>
    </mc:Choice>
  </mc:AlternateContent>
  <xr:revisionPtr revIDLastSave="12" documentId="8_{48AEA0E0-C7C1-4680-B728-317BC32F553A}" xr6:coauthVersionLast="47" xr6:coauthVersionMax="47" xr10:uidLastSave="{623364BE-B30B-466F-ABF3-11E2DA3D73F1}"/>
  <bookViews>
    <workbookView xWindow="2037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" i="1" l="1"/>
  <c r="D27" i="1"/>
  <c r="E27" i="1"/>
  <c r="F27" i="1"/>
  <c r="G27" i="1"/>
  <c r="H27" i="1"/>
  <c r="I27" i="1"/>
  <c r="C28" i="1"/>
  <c r="D28" i="1"/>
  <c r="E28" i="1"/>
  <c r="F28" i="1"/>
  <c r="G28" i="1"/>
  <c r="H28" i="1"/>
  <c r="I28" i="1"/>
  <c r="C29" i="1"/>
  <c r="D29" i="1"/>
  <c r="E29" i="1"/>
  <c r="F29" i="1"/>
  <c r="G29" i="1"/>
  <c r="H29" i="1"/>
  <c r="I29" i="1"/>
  <c r="B27" i="1"/>
  <c r="B28" i="1"/>
  <c r="B29" i="1"/>
  <c r="C21" i="1"/>
  <c r="D21" i="1"/>
  <c r="E21" i="1"/>
  <c r="F21" i="1"/>
  <c r="G21" i="1"/>
  <c r="H21" i="1"/>
  <c r="I21" i="1"/>
  <c r="C22" i="1"/>
  <c r="D22" i="1"/>
  <c r="E22" i="1"/>
  <c r="F22" i="1"/>
  <c r="G22" i="1"/>
  <c r="H22" i="1"/>
  <c r="I22" i="1"/>
  <c r="C23" i="1"/>
  <c r="D23" i="1"/>
  <c r="E23" i="1"/>
  <c r="F23" i="1"/>
  <c r="G23" i="1"/>
  <c r="H23" i="1"/>
  <c r="I23" i="1"/>
  <c r="B21" i="1"/>
  <c r="B22" i="1"/>
  <c r="B23" i="1"/>
  <c r="C15" i="1"/>
  <c r="D15" i="1"/>
  <c r="E15" i="1"/>
  <c r="F15" i="1"/>
  <c r="G15" i="1"/>
  <c r="H15" i="1"/>
  <c r="I15" i="1"/>
  <c r="C16" i="1"/>
  <c r="D16" i="1"/>
  <c r="E16" i="1"/>
  <c r="F16" i="1"/>
  <c r="G16" i="1"/>
  <c r="H16" i="1"/>
  <c r="I16" i="1"/>
  <c r="C17" i="1"/>
  <c r="D17" i="1"/>
  <c r="E17" i="1"/>
  <c r="F17" i="1"/>
  <c r="G17" i="1"/>
  <c r="H17" i="1"/>
  <c r="I17" i="1"/>
  <c r="B15" i="1"/>
  <c r="B16" i="1"/>
  <c r="B17" i="1"/>
  <c r="C9" i="1"/>
  <c r="D9" i="1"/>
  <c r="E9" i="1"/>
  <c r="F9" i="1"/>
  <c r="G9" i="1"/>
  <c r="H9" i="1"/>
  <c r="I9" i="1"/>
  <c r="C10" i="1"/>
  <c r="D10" i="1"/>
  <c r="E10" i="1"/>
  <c r="F10" i="1"/>
  <c r="G10" i="1"/>
  <c r="H10" i="1"/>
  <c r="I10" i="1"/>
  <c r="C11" i="1"/>
  <c r="D11" i="1"/>
  <c r="E11" i="1"/>
  <c r="F11" i="1"/>
  <c r="G11" i="1"/>
  <c r="H11" i="1"/>
  <c r="I11" i="1"/>
  <c r="B9" i="1"/>
  <c r="B10" i="1"/>
  <c r="B11" i="1"/>
</calcChain>
</file>

<file path=xl/sharedStrings.xml><?xml version="1.0" encoding="utf-8"?>
<sst xmlns="http://schemas.openxmlformats.org/spreadsheetml/2006/main" count="25" uniqueCount="13">
  <si>
    <t>Health Promotion &amp; Education Series (HPC/HPE)</t>
  </si>
  <si>
    <t>HPC/HPE 4</t>
  </si>
  <si>
    <t>HPC/HPE 3</t>
  </si>
  <si>
    <t>HPC/HPE 2</t>
  </si>
  <si>
    <t>HPC/HPE 1</t>
  </si>
  <si>
    <t>HEALTH PROFESSIONAL CATEGORY (HPC)</t>
  </si>
  <si>
    <t>BASIC SALARY</t>
  </si>
  <si>
    <t>Min</t>
  </si>
  <si>
    <t>Max</t>
  </si>
  <si>
    <t>With Effect from April 1, 2022</t>
  </si>
  <si>
    <t>With Effect from April 1, 2023</t>
  </si>
  <si>
    <t>With Effect from April 1, 2024</t>
  </si>
  <si>
    <t>Existing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</si>
</sst>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3" fontId="2" fillId="0" borderId="0" xfId="0" applyNumberFormat="1" applyFont="1"/>
    <xf numFmtId="0" fontId="2" fillId="0" borderId="0" xfId="0" applyFont="1"/>
    <xf numFmtId="3" fontId="2" fillId="0" borderId="0" xfId="0" applyNumberFormat="1" applyFont="1" applyAlignment="1">
      <alignment horizontal="center"/>
    </xf>
    <xf numFmtId="4" fontId="2" fillId="0" borderId="0" xfId="0" applyNumberFormat="1" applyFont="1"/>
    <xf numFmtId="4" fontId="1" fillId="0" borderId="0" xfId="0" applyNumberFormat="1" applyFont="1"/>
    <xf numFmtId="0" fontId="3" fillId="0" borderId="0" xfId="0" applyFont="1"/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Users/kurt.mcleary/Desktop/The%20OLD%20LAPTOP/Documents/Compensation%20Doc/NEW%20SALARY%20SCALES/Transitional%20Scales%20-%20May%2018%20-%202022/Health%20Sector%20-%20Refined%202nd%20Quartile%20-%20All%20Levels%20-%2019.05.22.xlsx?AB0CDACF" TargetMode="External"/><Relationship Id="rId1" Type="http://schemas.openxmlformats.org/officeDocument/2006/relationships/externalLinkPath" Target="file:///\\AB0CDACF\Health%20Sector%20-%20Refined%202nd%20Quartile%20-%20All%20Levels%20-%2019.05.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ined 2nd Quartile"/>
      <sheetName val="Sheet1"/>
    </sheetNames>
    <sheetDataSet>
      <sheetData sheetId="0"/>
      <sheetData sheetId="1">
        <row r="37">
          <cell r="C37">
            <v>6702371.0044578798</v>
          </cell>
          <cell r="D37">
            <v>6869930.279569326</v>
          </cell>
          <cell r="E37">
            <v>7041678.5365585592</v>
          </cell>
          <cell r="F37">
            <v>7217720.4999725223</v>
          </cell>
          <cell r="G37">
            <v>7398163.5124718342</v>
          </cell>
          <cell r="H37">
            <v>7583117.6002836283</v>
          </cell>
          <cell r="I37">
            <v>7772695.5402907189</v>
          </cell>
          <cell r="J37">
            <v>7967012.9287979854</v>
          </cell>
        </row>
        <row r="38">
          <cell r="C38">
            <v>7293756.6813218109</v>
          </cell>
          <cell r="D38">
            <v>7476100.5983548556</v>
          </cell>
          <cell r="E38">
            <v>7663003.1133137261</v>
          </cell>
          <cell r="F38">
            <v>7854578.1911465684</v>
          </cell>
          <cell r="G38">
            <v>8050942.6459252313</v>
          </cell>
          <cell r="H38">
            <v>8252216.2120733615</v>
          </cell>
          <cell r="I38">
            <v>8458521.617375195</v>
          </cell>
          <cell r="J38">
            <v>8669984.6578095742</v>
          </cell>
        </row>
        <row r="39">
          <cell r="C39">
            <v>7885142.3581857411</v>
          </cell>
          <cell r="D39">
            <v>8082270.9171403842</v>
          </cell>
          <cell r="E39">
            <v>8284327.6900688931</v>
          </cell>
          <cell r="F39">
            <v>8491435.8823206145</v>
          </cell>
          <cell r="G39">
            <v>8703721.7793786284</v>
          </cell>
          <cell r="H39">
            <v>8921314.8238630928</v>
          </cell>
          <cell r="I39">
            <v>9144347.6944596693</v>
          </cell>
          <cell r="J39">
            <v>9372956.3868211601</v>
          </cell>
        </row>
        <row r="52">
          <cell r="C52">
            <v>4297331.7998143835</v>
          </cell>
          <cell r="D52">
            <v>4404765.0948097426</v>
          </cell>
          <cell r="E52">
            <v>4514884.2221799856</v>
          </cell>
          <cell r="F52">
            <v>4627756.3277344853</v>
          </cell>
          <cell r="G52">
            <v>4743450.2359278463</v>
          </cell>
          <cell r="H52">
            <v>4862036.4918260425</v>
          </cell>
          <cell r="I52">
            <v>4983587.4041216923</v>
          </cell>
          <cell r="J52">
            <v>5108177.0892247343</v>
          </cell>
        </row>
        <row r="53">
          <cell r="C53">
            <v>4676508.1350921234</v>
          </cell>
          <cell r="D53">
            <v>4793420.8384694271</v>
          </cell>
          <cell r="E53">
            <v>4913256.3594311615</v>
          </cell>
          <cell r="F53">
            <v>5036087.7684169402</v>
          </cell>
          <cell r="G53">
            <v>5161989.9626273634</v>
          </cell>
          <cell r="H53">
            <v>5291039.7116930466</v>
          </cell>
          <cell r="I53">
            <v>5423315.7044853717</v>
          </cell>
          <cell r="J53">
            <v>5558898.5970975058</v>
          </cell>
        </row>
        <row r="54">
          <cell r="C54">
            <v>5055684.4703698633</v>
          </cell>
          <cell r="D54">
            <v>5182076.5821291097</v>
          </cell>
          <cell r="E54">
            <v>5311628.4966823366</v>
          </cell>
          <cell r="F54">
            <v>5444419.2090993943</v>
          </cell>
          <cell r="G54">
            <v>5580529.6893268786</v>
          </cell>
          <cell r="H54">
            <v>5720042.9315600498</v>
          </cell>
          <cell r="I54">
            <v>5863044.0048490502</v>
          </cell>
          <cell r="J54">
            <v>6009620.1049702764</v>
          </cell>
        </row>
        <row r="62">
          <cell r="C62">
            <v>3195306.349744333</v>
          </cell>
          <cell r="D62">
            <v>3275189.0084879412</v>
          </cell>
          <cell r="E62">
            <v>3357068.7337001394</v>
          </cell>
          <cell r="F62">
            <v>3440995.4520426425</v>
          </cell>
          <cell r="G62">
            <v>3527020.3383437083</v>
          </cell>
          <cell r="H62">
            <v>3615195.8468023008</v>
          </cell>
          <cell r="I62">
            <v>3705575.7429723581</v>
          </cell>
          <cell r="J62">
            <v>3798215.1365466672</v>
          </cell>
        </row>
        <row r="63">
          <cell r="C63">
            <v>3477245.1453100094</v>
          </cell>
          <cell r="D63">
            <v>3564176.2739427597</v>
          </cell>
          <cell r="E63">
            <v>3653280.6807913282</v>
          </cell>
          <cell r="F63">
            <v>3744612.6978111113</v>
          </cell>
          <cell r="G63">
            <v>3838228.015256389</v>
          </cell>
          <cell r="H63">
            <v>3934183.7156377984</v>
          </cell>
          <cell r="I63">
            <v>4032538.3085287432</v>
          </cell>
          <cell r="J63">
            <v>4133351.7662419616</v>
          </cell>
        </row>
        <row r="64">
          <cell r="C64">
            <v>3759183.9408756858</v>
          </cell>
          <cell r="D64">
            <v>3853163.5393975778</v>
          </cell>
          <cell r="E64">
            <v>3949492.6278825169</v>
          </cell>
          <cell r="F64">
            <v>4048229.9435795797</v>
          </cell>
          <cell r="G64">
            <v>4149435.6921690688</v>
          </cell>
          <cell r="H64">
            <v>4253171.5844732951</v>
          </cell>
          <cell r="I64">
            <v>4359500.8740851274</v>
          </cell>
          <cell r="J64">
            <v>4468488.3959372556</v>
          </cell>
        </row>
        <row r="67">
          <cell r="C67">
            <v>2755302.6511682388</v>
          </cell>
          <cell r="D67">
            <v>2824185.2174474443</v>
          </cell>
          <cell r="E67">
            <v>2894789.8478836301</v>
          </cell>
          <cell r="F67">
            <v>2967159.5940807206</v>
          </cell>
          <cell r="G67">
            <v>3041338.5839327383</v>
          </cell>
          <cell r="H67">
            <v>3117372.0485310568</v>
          </cell>
          <cell r="I67">
            <v>3195306.349744333</v>
          </cell>
          <cell r="J67">
            <v>3275189.0084879412</v>
          </cell>
        </row>
        <row r="68">
          <cell r="C68">
            <v>2998417.5909772012</v>
          </cell>
          <cell r="D68">
            <v>3073378.0307516307</v>
          </cell>
          <cell r="E68">
            <v>3150212.4815204213</v>
          </cell>
          <cell r="F68">
            <v>3228967.7935584318</v>
          </cell>
          <cell r="G68">
            <v>3309691.988397392</v>
          </cell>
          <cell r="H68">
            <v>3392434.2881073267</v>
          </cell>
          <cell r="I68">
            <v>3477245.1453100094</v>
          </cell>
          <cell r="J68">
            <v>3564176.2739427597</v>
          </cell>
        </row>
        <row r="69">
          <cell r="C69">
            <v>3241532.5307861632</v>
          </cell>
          <cell r="D69">
            <v>3322570.844055817</v>
          </cell>
          <cell r="E69">
            <v>3405635.1151572121</v>
          </cell>
          <cell r="F69">
            <v>3490775.9930361421</v>
          </cell>
          <cell r="G69">
            <v>3578045.3928620452</v>
          </cell>
          <cell r="H69">
            <v>3667496.5276835961</v>
          </cell>
          <cell r="I69">
            <v>3759183.9408756858</v>
          </cell>
          <cell r="J69">
            <v>3853163.5393975778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9"/>
  <sheetViews>
    <sheetView tabSelected="1" zoomScaleNormal="100" workbookViewId="0">
      <selection activeCell="B26" sqref="B26:I26"/>
    </sheetView>
  </sheetViews>
  <sheetFormatPr defaultRowHeight="14.25" x14ac:dyDescent="0.2"/>
  <cols>
    <col min="1" max="1" width="27.5703125" style="1" customWidth="1"/>
    <col min="2" max="2" width="12.28515625" style="3" customWidth="1"/>
    <col min="3" max="3" width="13.85546875" style="3" customWidth="1"/>
    <col min="4" max="4" width="14.85546875" style="3" customWidth="1"/>
    <col min="5" max="5" width="15.28515625" style="3" customWidth="1"/>
    <col min="6" max="9" width="12.28515625" style="3" customWidth="1"/>
    <col min="10" max="10" width="9.140625" style="1"/>
    <col min="11" max="14" width="0" style="3" hidden="1" customWidth="1"/>
    <col min="15" max="16384" width="9.140625" style="1"/>
  </cols>
  <sheetData>
    <row r="2" spans="1:14" ht="15" x14ac:dyDescent="0.25">
      <c r="B2" s="11" t="s">
        <v>5</v>
      </c>
      <c r="C2" s="11"/>
      <c r="D2" s="11"/>
      <c r="E2" s="11"/>
      <c r="F2" s="11"/>
      <c r="G2" s="11"/>
      <c r="H2" s="11"/>
      <c r="I2" s="11"/>
      <c r="J2" s="5"/>
      <c r="K2" s="5"/>
      <c r="L2" s="5"/>
    </row>
    <row r="4" spans="1:14" ht="15" x14ac:dyDescent="0.25">
      <c r="B4" s="10" t="s">
        <v>6</v>
      </c>
      <c r="C4" s="10"/>
      <c r="D4" s="10"/>
      <c r="E4" s="10"/>
      <c r="F4" s="10"/>
      <c r="G4" s="10"/>
      <c r="H4" s="10"/>
      <c r="I4" s="10"/>
      <c r="J4" s="4"/>
      <c r="K4" s="7">
        <v>1.05</v>
      </c>
      <c r="L4" s="8">
        <v>1.02</v>
      </c>
      <c r="M4" s="8">
        <v>1.04</v>
      </c>
      <c r="N4" s="8">
        <v>1.05</v>
      </c>
    </row>
    <row r="5" spans="1:14" ht="15" x14ac:dyDescent="0.25">
      <c r="A5" s="5" t="s">
        <v>0</v>
      </c>
    </row>
    <row r="6" spans="1:14" s="5" customFormat="1" ht="15" x14ac:dyDescent="0.25">
      <c r="B6" s="6" t="s">
        <v>7</v>
      </c>
      <c r="C6" s="6"/>
      <c r="D6" s="6"/>
      <c r="E6" s="6"/>
      <c r="F6" s="6"/>
      <c r="G6" s="6"/>
      <c r="H6" s="6"/>
      <c r="I6" s="6" t="s">
        <v>8</v>
      </c>
      <c r="K6" s="4"/>
      <c r="L6" s="4"/>
      <c r="M6" s="4"/>
      <c r="N6" s="4"/>
    </row>
    <row r="7" spans="1:14" ht="15" x14ac:dyDescent="0.25">
      <c r="A7" s="5" t="s">
        <v>1</v>
      </c>
      <c r="B7" s="2"/>
      <c r="C7" s="2"/>
      <c r="D7" s="2"/>
      <c r="E7" s="2"/>
      <c r="F7" s="2"/>
      <c r="G7" s="2"/>
      <c r="H7" s="2"/>
      <c r="I7" s="2"/>
    </row>
    <row r="8" spans="1:14" ht="15" x14ac:dyDescent="0.25">
      <c r="A8" s="5" t="s">
        <v>12</v>
      </c>
      <c r="B8" s="2">
        <v>2634885</v>
      </c>
      <c r="C8" s="2">
        <v>2700757</v>
      </c>
      <c r="D8" s="2">
        <v>2768276</v>
      </c>
      <c r="E8" s="2">
        <v>2837482</v>
      </c>
      <c r="F8" s="2">
        <v>2908420</v>
      </c>
      <c r="G8" s="2">
        <v>2981130</v>
      </c>
      <c r="H8" s="2">
        <v>3055658</v>
      </c>
      <c r="I8" s="2">
        <v>3132050</v>
      </c>
    </row>
    <row r="9" spans="1:14" ht="15" x14ac:dyDescent="0.25">
      <c r="A9" s="9" t="s">
        <v>9</v>
      </c>
      <c r="B9" s="2">
        <f>[1]Sheet1!C$37</f>
        <v>6702371.0044578798</v>
      </c>
      <c r="C9" s="2">
        <f>[1]Sheet1!D$37</f>
        <v>6869930.279569326</v>
      </c>
      <c r="D9" s="2">
        <f>[1]Sheet1!E$37</f>
        <v>7041678.5365585592</v>
      </c>
      <c r="E9" s="2">
        <f>[1]Sheet1!F$37</f>
        <v>7217720.4999725223</v>
      </c>
      <c r="F9" s="2">
        <f>[1]Sheet1!G$37</f>
        <v>7398163.5124718342</v>
      </c>
      <c r="G9" s="2">
        <f>[1]Sheet1!H$37</f>
        <v>7583117.6002836283</v>
      </c>
      <c r="H9" s="2">
        <f>[1]Sheet1!I$37</f>
        <v>7772695.5402907189</v>
      </c>
      <c r="I9" s="2">
        <f>[1]Sheet1!J$37</f>
        <v>7967012.9287979854</v>
      </c>
    </row>
    <row r="10" spans="1:14" ht="15" x14ac:dyDescent="0.25">
      <c r="A10" s="9" t="s">
        <v>10</v>
      </c>
      <c r="B10" s="2">
        <f>[1]Sheet1!C$38</f>
        <v>7293756.6813218109</v>
      </c>
      <c r="C10" s="2">
        <f>[1]Sheet1!D$38</f>
        <v>7476100.5983548556</v>
      </c>
      <c r="D10" s="2">
        <f>[1]Sheet1!E$38</f>
        <v>7663003.1133137261</v>
      </c>
      <c r="E10" s="2">
        <f>[1]Sheet1!F$38</f>
        <v>7854578.1911465684</v>
      </c>
      <c r="F10" s="2">
        <f>[1]Sheet1!G$38</f>
        <v>8050942.6459252313</v>
      </c>
      <c r="G10" s="2">
        <f>[1]Sheet1!H$38</f>
        <v>8252216.2120733615</v>
      </c>
      <c r="H10" s="2">
        <f>[1]Sheet1!I$38</f>
        <v>8458521.617375195</v>
      </c>
      <c r="I10" s="2">
        <f>[1]Sheet1!J$38</f>
        <v>8669984.6578095742</v>
      </c>
    </row>
    <row r="11" spans="1:14" ht="15" x14ac:dyDescent="0.25">
      <c r="A11" s="9" t="s">
        <v>11</v>
      </c>
      <c r="B11" s="2">
        <f>[1]Sheet1!C$39</f>
        <v>7885142.3581857411</v>
      </c>
      <c r="C11" s="2">
        <f>[1]Sheet1!D$39</f>
        <v>8082270.9171403842</v>
      </c>
      <c r="D11" s="2">
        <f>[1]Sheet1!E$39</f>
        <v>8284327.6900688931</v>
      </c>
      <c r="E11" s="2">
        <f>[1]Sheet1!F$39</f>
        <v>8491435.8823206145</v>
      </c>
      <c r="F11" s="2">
        <f>[1]Sheet1!G$39</f>
        <v>8703721.7793786284</v>
      </c>
      <c r="G11" s="2">
        <f>[1]Sheet1!H$39</f>
        <v>8921314.8238630928</v>
      </c>
      <c r="H11" s="2">
        <f>[1]Sheet1!I$39</f>
        <v>9144347.6944596693</v>
      </c>
      <c r="I11" s="2">
        <f>[1]Sheet1!J$39</f>
        <v>9372956.3868211601</v>
      </c>
    </row>
    <row r="12" spans="1:14" x14ac:dyDescent="0.2">
      <c r="B12" s="2"/>
      <c r="C12" s="2"/>
      <c r="D12" s="2"/>
      <c r="E12" s="2"/>
      <c r="F12" s="2"/>
      <c r="G12" s="2"/>
      <c r="H12" s="2"/>
      <c r="I12" s="2"/>
    </row>
    <row r="13" spans="1:14" ht="15" x14ac:dyDescent="0.25">
      <c r="A13" s="5" t="s">
        <v>2</v>
      </c>
      <c r="B13" s="2"/>
      <c r="C13" s="2"/>
      <c r="D13" s="2"/>
      <c r="E13" s="2"/>
      <c r="F13" s="2"/>
      <c r="G13" s="2"/>
      <c r="H13" s="2"/>
      <c r="I13" s="2"/>
    </row>
    <row r="14" spans="1:14" ht="15" x14ac:dyDescent="0.25">
      <c r="A14" s="5" t="s">
        <v>12</v>
      </c>
      <c r="B14" s="2">
        <v>1689672</v>
      </c>
      <c r="C14" s="2">
        <v>1731914</v>
      </c>
      <c r="D14" s="2">
        <v>1775212</v>
      </c>
      <c r="E14" s="2">
        <v>1819592</v>
      </c>
      <c r="F14" s="2">
        <v>1865082</v>
      </c>
      <c r="G14" s="2">
        <v>1911709</v>
      </c>
      <c r="H14" s="2">
        <v>1959502</v>
      </c>
      <c r="I14" s="2">
        <v>2008489</v>
      </c>
    </row>
    <row r="15" spans="1:14" ht="15" x14ac:dyDescent="0.25">
      <c r="A15" s="9" t="s">
        <v>9</v>
      </c>
      <c r="B15" s="2">
        <f>[1]Sheet1!C$52</f>
        <v>4297331.7998143835</v>
      </c>
      <c r="C15" s="2">
        <f>[1]Sheet1!D$52</f>
        <v>4404765.0948097426</v>
      </c>
      <c r="D15" s="2">
        <f>[1]Sheet1!E$52</f>
        <v>4514884.2221799856</v>
      </c>
      <c r="E15" s="2">
        <f>[1]Sheet1!F$52</f>
        <v>4627756.3277344853</v>
      </c>
      <c r="F15" s="2">
        <f>[1]Sheet1!G$52</f>
        <v>4743450.2359278463</v>
      </c>
      <c r="G15" s="2">
        <f>[1]Sheet1!H$52</f>
        <v>4862036.4918260425</v>
      </c>
      <c r="H15" s="2">
        <f>[1]Sheet1!I$52</f>
        <v>4983587.4041216923</v>
      </c>
      <c r="I15" s="2">
        <f>[1]Sheet1!J$52</f>
        <v>5108177.0892247343</v>
      </c>
    </row>
    <row r="16" spans="1:14" ht="15" x14ac:dyDescent="0.25">
      <c r="A16" s="9" t="s">
        <v>10</v>
      </c>
      <c r="B16" s="2">
        <f>[1]Sheet1!C$53</f>
        <v>4676508.1350921234</v>
      </c>
      <c r="C16" s="2">
        <f>[1]Sheet1!D$53</f>
        <v>4793420.8384694271</v>
      </c>
      <c r="D16" s="2">
        <f>[1]Sheet1!E$53</f>
        <v>4913256.3594311615</v>
      </c>
      <c r="E16" s="2">
        <f>[1]Sheet1!F$53</f>
        <v>5036087.7684169402</v>
      </c>
      <c r="F16" s="2">
        <f>[1]Sheet1!G$53</f>
        <v>5161989.9626273634</v>
      </c>
      <c r="G16" s="2">
        <f>[1]Sheet1!H$53</f>
        <v>5291039.7116930466</v>
      </c>
      <c r="H16" s="2">
        <f>[1]Sheet1!I$53</f>
        <v>5423315.7044853717</v>
      </c>
      <c r="I16" s="2">
        <f>[1]Sheet1!J$53</f>
        <v>5558898.5970975058</v>
      </c>
    </row>
    <row r="17" spans="1:9" ht="15" x14ac:dyDescent="0.25">
      <c r="A17" s="9" t="s">
        <v>11</v>
      </c>
      <c r="B17" s="2">
        <f>[1]Sheet1!C$54</f>
        <v>5055684.4703698633</v>
      </c>
      <c r="C17" s="2">
        <f>[1]Sheet1!D$54</f>
        <v>5182076.5821291097</v>
      </c>
      <c r="D17" s="2">
        <f>[1]Sheet1!E$54</f>
        <v>5311628.4966823366</v>
      </c>
      <c r="E17" s="2">
        <f>[1]Sheet1!F$54</f>
        <v>5444419.2090993943</v>
      </c>
      <c r="F17" s="2">
        <f>[1]Sheet1!G$54</f>
        <v>5580529.6893268786</v>
      </c>
      <c r="G17" s="2">
        <f>[1]Sheet1!H$54</f>
        <v>5720042.9315600498</v>
      </c>
      <c r="H17" s="2">
        <f>[1]Sheet1!I$54</f>
        <v>5863044.0048490502</v>
      </c>
      <c r="I17" s="2">
        <f>[1]Sheet1!J$54</f>
        <v>6009620.1049702764</v>
      </c>
    </row>
    <row r="18" spans="1:9" x14ac:dyDescent="0.2">
      <c r="B18" s="2"/>
      <c r="C18" s="2"/>
      <c r="D18" s="2"/>
      <c r="E18" s="2"/>
      <c r="F18" s="2"/>
      <c r="G18" s="2"/>
      <c r="H18" s="2"/>
      <c r="I18" s="2"/>
    </row>
    <row r="19" spans="1:9" ht="15" x14ac:dyDescent="0.25">
      <c r="A19" s="5" t="s">
        <v>3</v>
      </c>
      <c r="B19" s="2"/>
      <c r="C19" s="2"/>
      <c r="D19" s="2"/>
      <c r="E19" s="2"/>
      <c r="F19" s="2"/>
      <c r="G19" s="2"/>
      <c r="H19" s="2"/>
      <c r="I19" s="2"/>
    </row>
    <row r="20" spans="1:9" ht="15" x14ac:dyDescent="0.25">
      <c r="A20" s="5" t="s">
        <v>12</v>
      </c>
      <c r="B20" s="2">
        <v>1290712</v>
      </c>
      <c r="C20" s="2">
        <v>1322980</v>
      </c>
      <c r="D20" s="2">
        <v>1356055</v>
      </c>
      <c r="E20" s="2">
        <v>1389956</v>
      </c>
      <c r="F20" s="2">
        <v>1424705</v>
      </c>
      <c r="G20" s="2">
        <v>1460323</v>
      </c>
      <c r="H20" s="2">
        <v>1496831</v>
      </c>
      <c r="I20" s="2">
        <v>1534252</v>
      </c>
    </row>
    <row r="21" spans="1:9" ht="15" x14ac:dyDescent="0.25">
      <c r="A21" s="9" t="s">
        <v>9</v>
      </c>
      <c r="B21" s="2">
        <f>[1]Sheet1!C$62</f>
        <v>3195306.349744333</v>
      </c>
      <c r="C21" s="2">
        <f>[1]Sheet1!D$62</f>
        <v>3275189.0084879412</v>
      </c>
      <c r="D21" s="2">
        <f>[1]Sheet1!E$62</f>
        <v>3357068.7337001394</v>
      </c>
      <c r="E21" s="2">
        <f>[1]Sheet1!F$62</f>
        <v>3440995.4520426425</v>
      </c>
      <c r="F21" s="2">
        <f>[1]Sheet1!G$62</f>
        <v>3527020.3383437083</v>
      </c>
      <c r="G21" s="2">
        <f>[1]Sheet1!H$62</f>
        <v>3615195.8468023008</v>
      </c>
      <c r="H21" s="2">
        <f>[1]Sheet1!I$62</f>
        <v>3705575.7429723581</v>
      </c>
      <c r="I21" s="2">
        <f>[1]Sheet1!J$62</f>
        <v>3798215.1365466672</v>
      </c>
    </row>
    <row r="22" spans="1:9" ht="15" x14ac:dyDescent="0.25">
      <c r="A22" s="9" t="s">
        <v>10</v>
      </c>
      <c r="B22" s="2">
        <f>[1]Sheet1!C$63</f>
        <v>3477245.1453100094</v>
      </c>
      <c r="C22" s="2">
        <f>[1]Sheet1!D$63</f>
        <v>3564176.2739427597</v>
      </c>
      <c r="D22" s="2">
        <f>[1]Sheet1!E$63</f>
        <v>3653280.6807913282</v>
      </c>
      <c r="E22" s="2">
        <f>[1]Sheet1!F$63</f>
        <v>3744612.6978111113</v>
      </c>
      <c r="F22" s="2">
        <f>[1]Sheet1!G$63</f>
        <v>3838228.015256389</v>
      </c>
      <c r="G22" s="2">
        <f>[1]Sheet1!H$63</f>
        <v>3934183.7156377984</v>
      </c>
      <c r="H22" s="2">
        <f>[1]Sheet1!I$63</f>
        <v>4032538.3085287432</v>
      </c>
      <c r="I22" s="2">
        <f>[1]Sheet1!J$63</f>
        <v>4133351.7662419616</v>
      </c>
    </row>
    <row r="23" spans="1:9" ht="15" x14ac:dyDescent="0.25">
      <c r="A23" s="9" t="s">
        <v>11</v>
      </c>
      <c r="B23" s="2">
        <f>[1]Sheet1!C$64</f>
        <v>3759183.9408756858</v>
      </c>
      <c r="C23" s="2">
        <f>[1]Sheet1!D$64</f>
        <v>3853163.5393975778</v>
      </c>
      <c r="D23" s="2">
        <f>[1]Sheet1!E$64</f>
        <v>3949492.6278825169</v>
      </c>
      <c r="E23" s="2">
        <f>[1]Sheet1!F$64</f>
        <v>4048229.9435795797</v>
      </c>
      <c r="F23" s="2">
        <f>[1]Sheet1!G$64</f>
        <v>4149435.6921690688</v>
      </c>
      <c r="G23" s="2">
        <f>[1]Sheet1!H$64</f>
        <v>4253171.5844732951</v>
      </c>
      <c r="H23" s="2">
        <f>[1]Sheet1!I$64</f>
        <v>4359500.8740851274</v>
      </c>
      <c r="I23" s="2">
        <f>[1]Sheet1!J$64</f>
        <v>4468488.3959372556</v>
      </c>
    </row>
    <row r="24" spans="1:9" x14ac:dyDescent="0.2">
      <c r="B24" s="2"/>
      <c r="C24" s="2"/>
      <c r="D24" s="2"/>
      <c r="E24" s="2"/>
      <c r="F24" s="2"/>
      <c r="G24" s="2"/>
      <c r="H24" s="2"/>
      <c r="I24" s="2"/>
    </row>
    <row r="25" spans="1:9" ht="15" x14ac:dyDescent="0.25">
      <c r="A25" s="5" t="s">
        <v>4</v>
      </c>
      <c r="B25" s="2"/>
      <c r="C25" s="2"/>
      <c r="D25" s="2"/>
      <c r="E25" s="2"/>
      <c r="F25" s="2"/>
      <c r="G25" s="2"/>
      <c r="H25" s="2"/>
      <c r="I25" s="2"/>
    </row>
    <row r="26" spans="1:9" ht="15" x14ac:dyDescent="0.25">
      <c r="A26" s="5" t="s">
        <v>12</v>
      </c>
      <c r="B26" s="2">
        <v>1146743</v>
      </c>
      <c r="C26" s="2">
        <v>1175411</v>
      </c>
      <c r="D26" s="2">
        <v>1204797</v>
      </c>
      <c r="E26" s="2">
        <v>1234917</v>
      </c>
      <c r="F26" s="2">
        <v>1265790</v>
      </c>
      <c r="G26" s="2">
        <v>1297434</v>
      </c>
      <c r="H26" s="2">
        <v>1329870</v>
      </c>
      <c r="I26" s="2">
        <v>1363117</v>
      </c>
    </row>
    <row r="27" spans="1:9" ht="15" x14ac:dyDescent="0.25">
      <c r="A27" s="9" t="s">
        <v>9</v>
      </c>
      <c r="B27" s="3">
        <f>[1]Sheet1!C$67</f>
        <v>2755302.6511682388</v>
      </c>
      <c r="C27" s="3">
        <f>[1]Sheet1!D$67</f>
        <v>2824185.2174474443</v>
      </c>
      <c r="D27" s="3">
        <f>[1]Sheet1!E$67</f>
        <v>2894789.8478836301</v>
      </c>
      <c r="E27" s="3">
        <f>[1]Sheet1!F$67</f>
        <v>2967159.5940807206</v>
      </c>
      <c r="F27" s="3">
        <f>[1]Sheet1!G$67</f>
        <v>3041338.5839327383</v>
      </c>
      <c r="G27" s="3">
        <f>[1]Sheet1!H$67</f>
        <v>3117372.0485310568</v>
      </c>
      <c r="H27" s="3">
        <f>[1]Sheet1!I$67</f>
        <v>3195306.349744333</v>
      </c>
      <c r="I27" s="3">
        <f>[1]Sheet1!J$67</f>
        <v>3275189.0084879412</v>
      </c>
    </row>
    <row r="28" spans="1:9" ht="15" x14ac:dyDescent="0.25">
      <c r="A28" s="9" t="s">
        <v>10</v>
      </c>
      <c r="B28" s="3">
        <f>[1]Sheet1!C$68</f>
        <v>2998417.5909772012</v>
      </c>
      <c r="C28" s="3">
        <f>[1]Sheet1!D$68</f>
        <v>3073378.0307516307</v>
      </c>
      <c r="D28" s="3">
        <f>[1]Sheet1!E$68</f>
        <v>3150212.4815204213</v>
      </c>
      <c r="E28" s="3">
        <f>[1]Sheet1!F$68</f>
        <v>3228967.7935584318</v>
      </c>
      <c r="F28" s="3">
        <f>[1]Sheet1!G$68</f>
        <v>3309691.988397392</v>
      </c>
      <c r="G28" s="3">
        <f>[1]Sheet1!H$68</f>
        <v>3392434.2881073267</v>
      </c>
      <c r="H28" s="3">
        <f>[1]Sheet1!I$68</f>
        <v>3477245.1453100094</v>
      </c>
      <c r="I28" s="3">
        <f>[1]Sheet1!J$68</f>
        <v>3564176.2739427597</v>
      </c>
    </row>
    <row r="29" spans="1:9" ht="15" x14ac:dyDescent="0.25">
      <c r="A29" s="9" t="s">
        <v>11</v>
      </c>
      <c r="B29" s="3">
        <f>[1]Sheet1!C$69</f>
        <v>3241532.5307861632</v>
      </c>
      <c r="C29" s="3">
        <f>[1]Sheet1!D$69</f>
        <v>3322570.844055817</v>
      </c>
      <c r="D29" s="3">
        <f>[1]Sheet1!E$69</f>
        <v>3405635.1151572121</v>
      </c>
      <c r="E29" s="3">
        <f>[1]Sheet1!F$69</f>
        <v>3490775.9930361421</v>
      </c>
      <c r="F29" s="3">
        <f>[1]Sheet1!G$69</f>
        <v>3578045.3928620452</v>
      </c>
      <c r="G29" s="3">
        <f>[1]Sheet1!H$69</f>
        <v>3667496.5276835961</v>
      </c>
      <c r="H29" s="3">
        <f>[1]Sheet1!I$69</f>
        <v>3759183.9408756858</v>
      </c>
      <c r="I29" s="3">
        <f>[1]Sheet1!J$69</f>
        <v>3853163.5393975778</v>
      </c>
    </row>
  </sheetData>
  <mergeCells count="2">
    <mergeCell ref="B4:I4"/>
    <mergeCell ref="B2:I2"/>
  </mergeCell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62D4B26F4E6044991D0D4854008433" ma:contentTypeVersion="15" ma:contentTypeDescription="Create a new document." ma:contentTypeScope="" ma:versionID="3133560bdfc58151103105716ffec0f3">
  <xsd:schema xmlns:xsd="http://www.w3.org/2001/XMLSchema" xmlns:xs="http://www.w3.org/2001/XMLSchema" xmlns:p="http://schemas.microsoft.com/office/2006/metadata/properties" xmlns:ns2="ed0e5163-cd8a-4616-bf68-1d18b049a22f" xmlns:ns3="03e97abb-11c9-490b-9773-19587b511168" targetNamespace="http://schemas.microsoft.com/office/2006/metadata/properties" ma:root="true" ma:fieldsID="23c753c4665779be00083a2040dea26a" ns2:_="" ns3:_="">
    <xsd:import namespace="ed0e5163-cd8a-4616-bf68-1d18b049a22f"/>
    <xsd:import namespace="03e97abb-11c9-490b-9773-19587b5111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0e5163-cd8a-4616-bf68-1d18b049a2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49f18b1-2d6d-4489-9422-0dbf0fd8820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e97abb-11c9-490b-9773-19587b51116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a2b82cc-b137-440f-88cd-f0eecfc622c6}" ma:internalName="TaxCatchAll" ma:showField="CatchAllData" ma:web="03e97abb-11c9-490b-9773-19587b5111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d0e5163-cd8a-4616-bf68-1d18b049a22f">
      <Terms xmlns="http://schemas.microsoft.com/office/infopath/2007/PartnerControls"/>
    </lcf76f155ced4ddcb4097134ff3c332f>
    <TaxCatchAll xmlns="03e97abb-11c9-490b-9773-19587b511168" xsi:nil="true"/>
  </documentManagement>
</p:properties>
</file>

<file path=customXml/itemProps1.xml><?xml version="1.0" encoding="utf-8"?>
<ds:datastoreItem xmlns:ds="http://schemas.openxmlformats.org/officeDocument/2006/customXml" ds:itemID="{3700DACB-6FFC-4D43-8550-9815A24184B8}"/>
</file>

<file path=customXml/itemProps2.xml><?xml version="1.0" encoding="utf-8"?>
<ds:datastoreItem xmlns:ds="http://schemas.openxmlformats.org/officeDocument/2006/customXml" ds:itemID="{8DA7FBCD-537C-406B-AA32-2E09498E2848}"/>
</file>

<file path=customXml/itemProps3.xml><?xml version="1.0" encoding="utf-8"?>
<ds:datastoreItem xmlns:ds="http://schemas.openxmlformats.org/officeDocument/2006/customXml" ds:itemID="{55D017FF-523D-49D2-8519-485B945818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kurt.mcleary</dc:creator>
  <cp:lastModifiedBy>Kurt McLeary</cp:lastModifiedBy>
  <cp:lastPrinted>2022-04-20T21:48:24Z</cp:lastPrinted>
  <dcterms:created xsi:type="dcterms:W3CDTF">2015-12-03T21:48:32Z</dcterms:created>
  <dcterms:modified xsi:type="dcterms:W3CDTF">2023-04-13T00:20:45Z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0x010100DD62D4B26F4E6044991D0D4854008433</vt:lpwstr>
  </property>
</Properties>
</file>